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icipedudu-my.sharepoint.com/personal/corango_icipe_org1/Documents/Window 2 and 3 Documents/Published Call for Proposal Documents/2nd Call/Research Award/Research Award Docs/French/"/>
    </mc:Choice>
  </mc:AlternateContent>
  <xr:revisionPtr revIDLastSave="95" documentId="8_{FA978DEA-B2BE-474B-A794-F8783DE2F75F}" xr6:coauthVersionLast="46" xr6:coauthVersionMax="46" xr10:uidLastSave="{469A0246-7DC3-4A40-8254-EA3E3C7E231C}"/>
  <bookViews>
    <workbookView xWindow="-110" yWindow="-110" windowWidth="19420" windowHeight="10420" xr2:uid="{00000000-000D-0000-FFFF-FFFF00000000}"/>
  </bookViews>
  <sheets>
    <sheet name="Catégories d'élément budgétaire" sheetId="9" r:id="rId1"/>
    <sheet name="Budget récapitulatif" sheetId="11" r:id="rId2"/>
    <sheet name="Budget détaillé" sheetId="10" r:id="rId3"/>
    <sheet name="Notes sur le budget" sheetId="12" r:id="rId4"/>
  </sheets>
  <externalReferences>
    <externalReference r:id="rId5"/>
  </externalReferences>
  <definedNames>
    <definedName name="_xlnm.Print_Area" localSheetId="2">'Budget détaillé'!$A$2:$R$95</definedName>
    <definedName name="_xlnm.Print_Area" localSheetId="1">'Budget récapitulatif'!$A$2:$A$16</definedName>
    <definedName name="_xlnm.Print_Area" localSheetId="0">'Catégories d''élément budgétaire'!$A$1:$C$13</definedName>
    <definedName name="_xlnm.Print_Titles" localSheetId="2">'Budget détaillé'!$7:$7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2" i="10" l="1"/>
  <c r="P92" i="10"/>
  <c r="M92" i="10"/>
  <c r="Q11" i="10"/>
  <c r="R11" i="10"/>
  <c r="P11" i="10"/>
  <c r="M11" i="10"/>
  <c r="J92" i="10"/>
  <c r="J11" i="10"/>
  <c r="N95" i="10"/>
  <c r="N92" i="10"/>
  <c r="O92" i="10"/>
  <c r="I90" i="10"/>
  <c r="K90" i="10"/>
  <c r="L90" i="10"/>
  <c r="N90" i="10"/>
  <c r="O90" i="10"/>
  <c r="I66" i="10"/>
  <c r="I92" i="10" s="1"/>
  <c r="I95" i="10" s="1"/>
  <c r="K66" i="10"/>
  <c r="L66" i="10"/>
  <c r="N66" i="10"/>
  <c r="O66" i="10"/>
  <c r="N35" i="10"/>
  <c r="O35" i="10"/>
  <c r="K35" i="10"/>
  <c r="K92" i="10" s="1"/>
  <c r="K95" i="10" s="1"/>
  <c r="L35" i="10"/>
  <c r="L92" i="10" s="1"/>
  <c r="I14" i="10" l="1"/>
  <c r="J14" i="10" s="1"/>
  <c r="F10" i="11" l="1"/>
  <c r="F11" i="11"/>
  <c r="F12" i="11"/>
  <c r="F13" i="11"/>
  <c r="F14" i="11"/>
  <c r="F15" i="11"/>
  <c r="E10" i="11"/>
  <c r="E11" i="11"/>
  <c r="E12" i="11"/>
  <c r="E13" i="11"/>
  <c r="E14" i="11"/>
  <c r="E15" i="11"/>
  <c r="C10" i="11"/>
  <c r="C11" i="11"/>
  <c r="C12" i="11"/>
  <c r="H12" i="11" s="1"/>
  <c r="C13" i="11"/>
  <c r="G13" i="11" s="1"/>
  <c r="C14" i="11"/>
  <c r="G14" i="11" s="1"/>
  <c r="C15" i="11"/>
  <c r="G15" i="11" s="1"/>
  <c r="C9" i="11"/>
  <c r="G9" i="11" s="1"/>
  <c r="P39" i="10"/>
  <c r="P16" i="10"/>
  <c r="R87" i="10"/>
  <c r="R86" i="10"/>
  <c r="R85" i="10"/>
  <c r="R84" i="10"/>
  <c r="R83" i="10"/>
  <c r="R82" i="10"/>
  <c r="R77" i="10"/>
  <c r="R76" i="10"/>
  <c r="R74" i="10"/>
  <c r="R64" i="10"/>
  <c r="R62" i="10"/>
  <c r="R59" i="10"/>
  <c r="R58" i="10"/>
  <c r="R57" i="10"/>
  <c r="R56" i="10"/>
  <c r="R54" i="10"/>
  <c r="R52" i="10"/>
  <c r="R51" i="10"/>
  <c r="R50" i="10"/>
  <c r="R49" i="10"/>
  <c r="R48" i="10"/>
  <c r="R45" i="10"/>
  <c r="R44" i="10"/>
  <c r="R42" i="10"/>
  <c r="R41" i="10"/>
  <c r="R40" i="10"/>
  <c r="R39" i="10"/>
  <c r="R34" i="10"/>
  <c r="R28" i="10"/>
  <c r="R21" i="10"/>
  <c r="R16" i="10"/>
  <c r="P14" i="10"/>
  <c r="M10" i="10"/>
  <c r="O94" i="10"/>
  <c r="O95" i="10" s="1"/>
  <c r="P89" i="10"/>
  <c r="R89" i="10" s="1"/>
  <c r="P88" i="10"/>
  <c r="R88" i="10" s="1"/>
  <c r="P87" i="10"/>
  <c r="P86" i="10"/>
  <c r="P85" i="10"/>
  <c r="P84" i="10"/>
  <c r="P81" i="10"/>
  <c r="R81" i="10" s="1"/>
  <c r="P80" i="10"/>
  <c r="R80" i="10" s="1"/>
  <c r="P79" i="10"/>
  <c r="R79" i="10" s="1"/>
  <c r="P78" i="10"/>
  <c r="R78" i="10" s="1"/>
  <c r="P77" i="10"/>
  <c r="P75" i="10"/>
  <c r="R75" i="10" s="1"/>
  <c r="P74" i="10"/>
  <c r="P73" i="10"/>
  <c r="R73" i="10" s="1"/>
  <c r="P72" i="10"/>
  <c r="R72" i="10" s="1"/>
  <c r="P71" i="10"/>
  <c r="R71" i="10" s="1"/>
  <c r="P70" i="10"/>
  <c r="R70" i="10" s="1"/>
  <c r="R90" i="10" s="1"/>
  <c r="P65" i="10"/>
  <c r="R65" i="10" s="1"/>
  <c r="P64" i="10"/>
  <c r="P63" i="10"/>
  <c r="R63" i="10" s="1"/>
  <c r="P62" i="10"/>
  <c r="P61" i="10"/>
  <c r="R61" i="10" s="1"/>
  <c r="P60" i="10"/>
  <c r="R60" i="10" s="1"/>
  <c r="P57" i="10"/>
  <c r="P56" i="10"/>
  <c r="P55" i="10"/>
  <c r="R55" i="10" s="1"/>
  <c r="P54" i="10"/>
  <c r="P53" i="10"/>
  <c r="R53" i="10" s="1"/>
  <c r="P50" i="10"/>
  <c r="P49" i="10"/>
  <c r="P48" i="10"/>
  <c r="P47" i="10"/>
  <c r="R47" i="10" s="1"/>
  <c r="P46" i="10"/>
  <c r="R46" i="10" s="1"/>
  <c r="P43" i="10"/>
  <c r="R43" i="10" s="1"/>
  <c r="P42" i="10"/>
  <c r="P41" i="10"/>
  <c r="P40" i="10"/>
  <c r="P33" i="10"/>
  <c r="R33" i="10" s="1"/>
  <c r="P32" i="10"/>
  <c r="R32" i="10" s="1"/>
  <c r="P31" i="10"/>
  <c r="R31" i="10" s="1"/>
  <c r="P30" i="10"/>
  <c r="R30" i="10" s="1"/>
  <c r="P29" i="10"/>
  <c r="R29" i="10" s="1"/>
  <c r="P27" i="10"/>
  <c r="R27" i="10" s="1"/>
  <c r="P26" i="10"/>
  <c r="R26" i="10" s="1"/>
  <c r="P25" i="10"/>
  <c r="R25" i="10" s="1"/>
  <c r="P24" i="10"/>
  <c r="R24" i="10" s="1"/>
  <c r="P23" i="10"/>
  <c r="R23" i="10" s="1"/>
  <c r="P22" i="10"/>
  <c r="R22" i="10" s="1"/>
  <c r="P20" i="10"/>
  <c r="R20" i="10" s="1"/>
  <c r="P18" i="10"/>
  <c r="R18" i="10" s="1"/>
  <c r="P17" i="10"/>
  <c r="R17" i="10" s="1"/>
  <c r="P15" i="10"/>
  <c r="R15" i="10" s="1"/>
  <c r="P10" i="10"/>
  <c r="R10" i="10" s="1"/>
  <c r="Q10" i="10"/>
  <c r="Q14" i="10"/>
  <c r="Q15" i="10"/>
  <c r="Q16" i="10"/>
  <c r="Q17" i="10"/>
  <c r="Q18" i="10"/>
  <c r="Q20" i="10"/>
  <c r="Q22" i="10"/>
  <c r="Q23" i="10"/>
  <c r="Q24" i="10"/>
  <c r="Q25" i="10"/>
  <c r="Q26" i="10"/>
  <c r="Q27" i="10"/>
  <c r="Q29" i="10"/>
  <c r="Q30" i="10"/>
  <c r="Q31" i="10"/>
  <c r="Q32" i="10"/>
  <c r="Q33" i="10"/>
  <c r="Q34" i="10"/>
  <c r="Q39" i="10"/>
  <c r="Q40" i="10"/>
  <c r="Q41" i="10"/>
  <c r="Q42" i="10"/>
  <c r="Q43" i="10"/>
  <c r="Q44" i="10"/>
  <c r="Q46" i="10"/>
  <c r="Q47" i="10"/>
  <c r="Q48" i="10"/>
  <c r="Q49" i="10"/>
  <c r="Q50" i="10"/>
  <c r="Q51" i="10"/>
  <c r="Q53" i="10"/>
  <c r="Q54" i="10"/>
  <c r="Q55" i="10"/>
  <c r="Q56" i="10"/>
  <c r="Q57" i="10"/>
  <c r="Q58" i="10"/>
  <c r="Q60" i="10"/>
  <c r="Q61" i="10"/>
  <c r="Q62" i="10"/>
  <c r="Q63" i="10"/>
  <c r="Q64" i="10"/>
  <c r="Q65" i="10"/>
  <c r="Q70" i="10"/>
  <c r="Q71" i="10"/>
  <c r="Q72" i="10"/>
  <c r="Q73" i="10"/>
  <c r="Q74" i="10"/>
  <c r="Q75" i="10"/>
  <c r="Q77" i="10"/>
  <c r="Q78" i="10"/>
  <c r="Q79" i="10"/>
  <c r="Q80" i="10"/>
  <c r="Q81" i="10"/>
  <c r="Q82" i="10"/>
  <c r="Q84" i="10"/>
  <c r="Q85" i="10"/>
  <c r="Q86" i="10"/>
  <c r="Q87" i="10"/>
  <c r="Q88" i="10"/>
  <c r="Q89" i="10"/>
  <c r="Q90" i="10" l="1"/>
  <c r="Q66" i="10"/>
  <c r="P90" i="10"/>
  <c r="Q35" i="10"/>
  <c r="Q92" i="10" s="1"/>
  <c r="Q95" i="10" s="1"/>
  <c r="P35" i="10"/>
  <c r="R14" i="10"/>
  <c r="R35" i="10" s="1"/>
  <c r="R66" i="10"/>
  <c r="P66" i="10"/>
  <c r="C16" i="11"/>
  <c r="G12" i="11"/>
  <c r="H11" i="11"/>
  <c r="J11" i="11" s="1"/>
  <c r="G11" i="11"/>
  <c r="H10" i="11"/>
  <c r="J10" i="11" s="1"/>
  <c r="G10" i="11"/>
  <c r="H9" i="11"/>
  <c r="H15" i="11"/>
  <c r="J15" i="11" s="1"/>
  <c r="H14" i="11"/>
  <c r="J14" i="11" s="1"/>
  <c r="J12" i="11"/>
  <c r="H13" i="11"/>
  <c r="J13" i="11" s="1"/>
  <c r="B15" i="11"/>
  <c r="P95" i="10" l="1"/>
  <c r="G16" i="11"/>
  <c r="H16" i="11"/>
  <c r="D15" i="11"/>
  <c r="I15" i="11"/>
  <c r="F9" i="11"/>
  <c r="E9" i="11"/>
  <c r="E16" i="11" s="1"/>
  <c r="B10" i="11"/>
  <c r="B11" i="11"/>
  <c r="B12" i="11"/>
  <c r="B13" i="11"/>
  <c r="B14" i="11"/>
  <c r="B9" i="11"/>
  <c r="M89" i="10"/>
  <c r="M88" i="10"/>
  <c r="M87" i="10"/>
  <c r="M86" i="10"/>
  <c r="M85" i="10"/>
  <c r="M84" i="10"/>
  <c r="M81" i="10"/>
  <c r="M80" i="10"/>
  <c r="M79" i="10"/>
  <c r="M78" i="10"/>
  <c r="M77" i="10"/>
  <c r="M75" i="10"/>
  <c r="M74" i="10"/>
  <c r="M73" i="10"/>
  <c r="M72" i="10"/>
  <c r="M71" i="10"/>
  <c r="M70" i="10"/>
  <c r="M65" i="10"/>
  <c r="M64" i="10"/>
  <c r="M63" i="10"/>
  <c r="M62" i="10"/>
  <c r="M61" i="10"/>
  <c r="M60" i="10"/>
  <c r="M57" i="10"/>
  <c r="M56" i="10"/>
  <c r="M55" i="10"/>
  <c r="M54" i="10"/>
  <c r="M53" i="10"/>
  <c r="M50" i="10"/>
  <c r="M49" i="10"/>
  <c r="M48" i="10"/>
  <c r="M47" i="10"/>
  <c r="M46" i="10"/>
  <c r="M43" i="10"/>
  <c r="M42" i="10"/>
  <c r="M41" i="10"/>
  <c r="M40" i="10"/>
  <c r="M39" i="10"/>
  <c r="M33" i="10"/>
  <c r="M32" i="10"/>
  <c r="M31" i="10"/>
  <c r="M30" i="10"/>
  <c r="M29" i="10"/>
  <c r="M27" i="10"/>
  <c r="M26" i="10"/>
  <c r="M25" i="10"/>
  <c r="M24" i="10"/>
  <c r="M23" i="10"/>
  <c r="M22" i="10"/>
  <c r="M20" i="10"/>
  <c r="M18" i="10"/>
  <c r="M17" i="10"/>
  <c r="M16" i="10"/>
  <c r="M15" i="10"/>
  <c r="M14" i="10"/>
  <c r="J89" i="10"/>
  <c r="J88" i="10"/>
  <c r="J87" i="10"/>
  <c r="J86" i="10"/>
  <c r="J85" i="10"/>
  <c r="J84" i="10"/>
  <c r="J81" i="10"/>
  <c r="J80" i="10"/>
  <c r="J79" i="10"/>
  <c r="J78" i="10"/>
  <c r="J77" i="10"/>
  <c r="J75" i="10"/>
  <c r="J74" i="10"/>
  <c r="J73" i="10"/>
  <c r="J72" i="10"/>
  <c r="J71" i="10"/>
  <c r="J70" i="10"/>
  <c r="J65" i="10"/>
  <c r="J60" i="10"/>
  <c r="J64" i="10"/>
  <c r="J63" i="10"/>
  <c r="J62" i="10"/>
  <c r="J61" i="10"/>
  <c r="J57" i="10"/>
  <c r="J56" i="10"/>
  <c r="J55" i="10"/>
  <c r="J54" i="10"/>
  <c r="J53" i="10"/>
  <c r="J50" i="10"/>
  <c r="J49" i="10"/>
  <c r="J48" i="10"/>
  <c r="J47" i="10"/>
  <c r="J46" i="10"/>
  <c r="J43" i="10"/>
  <c r="J42" i="10"/>
  <c r="J41" i="10"/>
  <c r="J40" i="10"/>
  <c r="J39" i="10"/>
  <c r="J33" i="10"/>
  <c r="J32" i="10"/>
  <c r="J31" i="10"/>
  <c r="J30" i="10"/>
  <c r="J29" i="10"/>
  <c r="J27" i="10"/>
  <c r="J26" i="10"/>
  <c r="J25" i="10"/>
  <c r="J24" i="10"/>
  <c r="J23" i="10"/>
  <c r="J22" i="10"/>
  <c r="J20" i="10"/>
  <c r="J18" i="10"/>
  <c r="J17" i="10"/>
  <c r="J16" i="10"/>
  <c r="J15" i="10"/>
  <c r="J10" i="10"/>
  <c r="M90" i="10" l="1"/>
  <c r="J90" i="10"/>
  <c r="M35" i="10"/>
  <c r="M66" i="10"/>
  <c r="J35" i="10"/>
  <c r="J66" i="10"/>
  <c r="J9" i="11"/>
  <c r="J16" i="11" s="1"/>
  <c r="F16" i="11"/>
  <c r="I9" i="11"/>
  <c r="B16" i="11"/>
  <c r="I12" i="11"/>
  <c r="D12" i="11"/>
  <c r="D11" i="11"/>
  <c r="I11" i="11"/>
  <c r="D10" i="11"/>
  <c r="I10" i="11"/>
  <c r="I14" i="11"/>
  <c r="D14" i="11"/>
  <c r="I13" i="11"/>
  <c r="D13" i="11"/>
  <c r="D9" i="11"/>
  <c r="J95" i="10" l="1"/>
  <c r="M95" i="10"/>
  <c r="I16" i="11"/>
  <c r="D16" i="11"/>
  <c r="A3" i="11"/>
  <c r="A5" i="11"/>
  <c r="A6" i="11"/>
  <c r="A2" i="11"/>
  <c r="H90" i="10" l="1"/>
  <c r="H66" i="10"/>
  <c r="H35" i="10"/>
  <c r="H92" i="10" s="1"/>
  <c r="L94" i="10" l="1"/>
  <c r="L95" i="10" s="1"/>
  <c r="H94" i="10" l="1"/>
  <c r="H95" i="10" s="1"/>
  <c r="R94" i="10" l="1"/>
  <c r="R95" i="10" s="1"/>
</calcChain>
</file>

<file path=xl/sharedStrings.xml><?xml version="1.0" encoding="utf-8"?>
<sst xmlns="http://schemas.openxmlformats.org/spreadsheetml/2006/main" count="246" uniqueCount="117">
  <si>
    <t>Description</t>
  </si>
  <si>
    <t>Budget Catagories</t>
  </si>
  <si>
    <t>Budget period:</t>
  </si>
  <si>
    <t>Overhead</t>
  </si>
  <si>
    <t>Personnel</t>
  </si>
  <si>
    <t>&lt;&lt;&lt;&lt;&lt;(Insert more rows above this row if necessary)&gt;&gt;&gt;&gt;&gt;</t>
  </si>
  <si>
    <t>Subtotal-Output 2</t>
  </si>
  <si>
    <t>Subtotal-Output 3</t>
  </si>
  <si>
    <t>Ref No.</t>
  </si>
  <si>
    <t>Click here to select</t>
  </si>
  <si>
    <t>Total Expenditure</t>
  </si>
  <si>
    <t>Note 1</t>
  </si>
  <si>
    <t>Note 2</t>
  </si>
  <si>
    <t>Operational costs</t>
  </si>
  <si>
    <t>Expenditure item 1</t>
  </si>
  <si>
    <t>Expenditure item 2</t>
  </si>
  <si>
    <t>Expenditure item 3</t>
  </si>
  <si>
    <t>Expenditure item 4</t>
  </si>
  <si>
    <t>Expenditure item 5</t>
  </si>
  <si>
    <r>
      <t>Activity 2.2:(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</si>
  <si>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2.4:(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</si>
  <si>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3:(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</si>
  <si>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3.1:(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</si>
  <si>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</si>
  <si>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</si>
  <si>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t>Total</t>
  </si>
  <si>
    <t>Capital Assets</t>
  </si>
  <si>
    <t>Renovations and Minor Civil Works</t>
  </si>
  <si>
    <t>Travel and Transport</t>
  </si>
  <si>
    <t>No</t>
  </si>
  <si>
    <t>Budget category</t>
  </si>
  <si>
    <t>Notes</t>
  </si>
  <si>
    <t>Income</t>
  </si>
  <si>
    <t xml:space="preserve">The need for equipment should be justified and any equipment purchased should be used exclusively for the project  </t>
  </si>
  <si>
    <t>Asset of a value of USD 1,000 and above per unit. Computers will be classified as capital assets regardless of their value.</t>
  </si>
  <si>
    <t>Vehicle fuel,repairs and maintenance. Travel tickets, ground transfers, accommodation, subsistence allowance (per diem) for project related activities…etc</t>
  </si>
  <si>
    <t>Project consumables, consultancy for special out-sourced services, casual labour (wages) etc.</t>
  </si>
  <si>
    <t>Personnel Costs</t>
  </si>
  <si>
    <t>RSIF</t>
  </si>
  <si>
    <t>Matching Fund</t>
  </si>
  <si>
    <t>RSIF                                        (USD)</t>
  </si>
  <si>
    <t>Office print, copy, scan, telephone, internet connectivity charges,  bank charges directly related to the project</t>
  </si>
  <si>
    <t>Disbursements from icipe, interest earned on RSIF funds, re-bank of unutilized balances on working advances...etc.</t>
  </si>
  <si>
    <t>Project Acronymn</t>
  </si>
  <si>
    <t>Total Yr.1</t>
  </si>
  <si>
    <t>Total Yr.2</t>
  </si>
  <si>
    <t>Year 1</t>
  </si>
  <si>
    <t>Year 2</t>
  </si>
  <si>
    <t>Matching Funds</t>
  </si>
  <si>
    <t>Research Supplies and Services</t>
  </si>
  <si>
    <t>Overheads</t>
  </si>
  <si>
    <t>A percentage of the summation of items 1 to 6 above. Should not exceed 10%</t>
  </si>
  <si>
    <t>Renovations to existing facilities and, or minor civil works…etc Should not exceed 10% of the total budget</t>
  </si>
  <si>
    <t>The summation of items 1 and 6 should not exceed 10% of the total project budget</t>
  </si>
  <si>
    <t>Year 3</t>
  </si>
  <si>
    <t>Total Yr.3</t>
  </si>
  <si>
    <t>Coordination allowances for the Lead Applicant up to a max $100 per month for up to 2 team members who are central to facilitate reporting and overall project implementation.</t>
  </si>
  <si>
    <t>Ref No</t>
  </si>
  <si>
    <t>Budget Notes/ Justifcation</t>
  </si>
  <si>
    <t>Budget Notes and Justifications</t>
  </si>
  <si>
    <t xml:space="preserve">Coordination allowance for Lead applicant @U$ 100 for 24 months </t>
  </si>
  <si>
    <t>Activity 1.1. ( Title of Activity)</t>
  </si>
  <si>
    <t>Personnel(lle)</t>
  </si>
  <si>
    <t>Indemnités de coordination pour le demandeur principal jusqu'à un maximum de 100 $ par mois pour un maximum de 2 membres de l'équipe qui sont essentiels pour faciliter la production de rapports et la mise en œuvre globale du projet.</t>
  </si>
  <si>
    <t>Immobilisations</t>
  </si>
  <si>
    <t>Actif d'une valeur de 1 000 USD et plus par part. Les ordinateurs seront classés comme immobilisations quelle que soit leur valeur.</t>
  </si>
  <si>
    <t>Rénovations et petits travaux de génie civil</t>
  </si>
  <si>
    <t>Rénovations d'installations existantes et / ou petits travaux de génie civil… etc. Ne doit pas dépasser 10% du budget total</t>
  </si>
  <si>
    <t>Fournitures et services de recherche</t>
  </si>
  <si>
    <t>Consommables de projet, conseil pour des services spéciaux externalisés, travail occasionnel (salaires), etc.</t>
  </si>
  <si>
    <t>Voyage et transport</t>
  </si>
  <si>
    <t>Carburant, réparations et entretien des véhicules. Billets de voyage, transferts terrestres, hébergement, indemnité de subsistance (per diem) pour les activités liées au projet… etc.</t>
  </si>
  <si>
    <t>Coûts opérationnels</t>
  </si>
  <si>
    <t>Impression bureautique, copie, numérisation, téléphone, frais de connexion Internet, frais bancaires directement liés au projet</t>
  </si>
  <si>
    <t>Les frais généraux</t>
  </si>
  <si>
    <t>Un pourcentage de la somme des éléments 1 à 6 ci-dessus. Ne doit pas dépasser 10%</t>
  </si>
  <si>
    <t>financement</t>
  </si>
  <si>
    <t>Décaissements d'icipe, intérêts perçus sur les fonds du RSIF, recalibrage des soldes inutilisés sur avances d'exploitation ... etc.</t>
  </si>
  <si>
    <t>La somme des éléments 1 et 6 ne doit pas dépasser 10% du budget total du projet</t>
  </si>
  <si>
    <t>Le besoin d'équipement doit être justifié et tout équipement acheté doit être utilisé exclusivement pour le projet</t>
  </si>
  <si>
    <t>Budget Descirption ( English)</t>
  </si>
  <si>
    <t>Nom de l'université d'accueil (RSIF)</t>
  </si>
  <si>
    <t>Nom de l'université d'accueil (RSIF): xxxxxx</t>
  </si>
  <si>
    <t xml:space="preserve">Nom du demandeur principal: xxxx; </t>
  </si>
  <si>
    <t xml:space="preserve">Titre du projet: "xxxx" </t>
  </si>
  <si>
    <t>Acronyme du projet::xxxx</t>
  </si>
  <si>
    <t>Durée du projet:</t>
  </si>
  <si>
    <t>Réf. non pour la note budgétaire</t>
  </si>
  <si>
    <t>Partenaire responsible</t>
  </si>
  <si>
    <t>Catégorie de dépenses budgétaires</t>
  </si>
  <si>
    <t>Description de l'unité</t>
  </si>
  <si>
    <t>#Unités</t>
  </si>
  <si>
    <t>Coût par unité</t>
  </si>
  <si>
    <t>Budget de l'année 1</t>
  </si>
  <si>
    <t>Fonds de contrepartie             (USD)</t>
  </si>
  <si>
    <t>Budget de l'année 2</t>
  </si>
  <si>
    <t>Budget de l'année 3</t>
  </si>
  <si>
    <t>Frais de personne</t>
  </si>
  <si>
    <t>Indemnité de coordination - Membre de l'équipe 1</t>
  </si>
  <si>
    <t>frais de personnel totaux</t>
  </si>
  <si>
    <t>Sortie 1:</t>
  </si>
  <si>
    <r>
      <t>Activité 1.1: (</t>
    </r>
    <r>
      <rPr>
        <b/>
        <i/>
        <sz val="10"/>
        <rFont val="Times New Roman"/>
        <family val="1"/>
      </rPr>
      <t>indiquer le titre de l'activité</t>
    </r>
    <r>
      <rPr>
        <b/>
        <sz val="10"/>
        <rFont val="Times New Roman"/>
        <family val="1"/>
      </rPr>
      <t>)</t>
    </r>
  </si>
  <si>
    <t>Poste de dépense 1</t>
  </si>
  <si>
    <t>Poste de dépense 2</t>
  </si>
  <si>
    <t>Poste de dépense 3</t>
  </si>
  <si>
    <t>Poste de dépense 4</t>
  </si>
  <si>
    <t>Poste de dépense 5</t>
  </si>
  <si>
    <t>&lt;&lt;&lt;&lt;&lt; (Insérez plus de lignes au-dessus de cette ligne si nécessaire) &gt;&gt;&gt;&gt;&gt;</t>
  </si>
  <si>
    <r>
      <t>Activité 1.2: (</t>
    </r>
    <r>
      <rPr>
        <b/>
        <i/>
        <sz val="10"/>
        <rFont val="Times New Roman"/>
        <family val="1"/>
      </rPr>
      <t>indiquer le titre de l'activité</t>
    </r>
    <r>
      <rPr>
        <b/>
        <sz val="10"/>
        <rFont val="Times New Roman"/>
        <family val="1"/>
      </rPr>
      <t>)</t>
    </r>
  </si>
  <si>
    <r>
      <t>Activité 1.3: (</t>
    </r>
    <r>
      <rPr>
        <b/>
        <i/>
        <sz val="10"/>
        <rFont val="Times New Roman"/>
        <family val="1"/>
      </rPr>
      <t>indiquer le titre de l'activité</t>
    </r>
    <r>
      <rPr>
        <b/>
        <sz val="10"/>
        <rFont val="Times New Roman"/>
        <family val="1"/>
      </rPr>
      <t>)</t>
    </r>
  </si>
  <si>
    <r>
      <t>Activité 2.1: (</t>
    </r>
    <r>
      <rPr>
        <b/>
        <i/>
        <sz val="10"/>
        <rFont val="Times New Roman"/>
        <family val="1"/>
      </rPr>
      <t>indiquer le titre de l'activité</t>
    </r>
    <r>
      <rPr>
        <b/>
        <sz val="10"/>
        <rFont val="Times New Roman"/>
        <family val="1"/>
      </rPr>
      <t>)</t>
    </r>
  </si>
  <si>
    <t>Sous-total-sortie 1</t>
  </si>
  <si>
    <t>Sortie 2: ( Indiquez ici)</t>
  </si>
  <si>
    <t xml:space="preserve">Activity 2.3. </t>
  </si>
  <si>
    <t>Coûts directs du projet</t>
  </si>
  <si>
    <t>frais généraux</t>
  </si>
  <si>
    <t>Budget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</si>
</sst>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0"/>
      <name val="Times New Roman"/>
      <family val="1"/>
    </font>
    <font>
      <i/>
      <sz val="10"/>
      <color rgb="FF0070C0"/>
      <name val="Times New Roman"/>
      <family val="1"/>
    </font>
    <font>
      <i/>
      <sz val="10"/>
      <color rgb="FFFF000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4" fillId="2" borderId="0" xfId="0" applyFont="1" applyFill="1" applyAlignment="1">
      <alignment vertical="top" wrapText="1"/>
    </xf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wrapText="1"/>
    </xf>
    <xf numFmtId="37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0" fontId="5" fillId="0" borderId="0" xfId="0" applyFont="1" applyFill="1"/>
    <xf numFmtId="165" fontId="4" fillId="2" borderId="0" xfId="1" applyNumberFormat="1" applyFont="1" applyFill="1" applyAlignment="1">
      <alignment horizontal="left" vertical="top" wrapText="1"/>
    </xf>
    <xf numFmtId="165" fontId="4" fillId="2" borderId="0" xfId="1" applyNumberFormat="1" applyFont="1" applyFill="1" applyAlignment="1">
      <alignment vertical="top" wrapText="1"/>
    </xf>
    <xf numFmtId="37" fontId="4" fillId="2" borderId="0" xfId="1" applyNumberFormat="1" applyFont="1" applyFill="1" applyAlignment="1">
      <alignment horizontal="center" vertical="top" wrapText="1"/>
    </xf>
    <xf numFmtId="165" fontId="4" fillId="2" borderId="0" xfId="1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65" fontId="4" fillId="4" borderId="3" xfId="0" applyNumberFormat="1" applyFont="1" applyFill="1" applyBorder="1"/>
    <xf numFmtId="165" fontId="4" fillId="4" borderId="2" xfId="1" applyNumberFormat="1" applyFont="1" applyFill="1" applyBorder="1" applyAlignment="1">
      <alignment horizontal="center" wrapText="1"/>
    </xf>
    <xf numFmtId="37" fontId="4" fillId="4" borderId="2" xfId="1" applyNumberFormat="1" applyFont="1" applyFill="1" applyBorder="1" applyAlignment="1">
      <alignment horizontal="center"/>
    </xf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wrapText="1"/>
    </xf>
    <xf numFmtId="37" fontId="5" fillId="6" borderId="0" xfId="1" applyNumberFormat="1" applyFont="1" applyFill="1" applyBorder="1" applyAlignment="1">
      <alignment horizontal="center"/>
    </xf>
    <xf numFmtId="165" fontId="5" fillId="6" borderId="0" xfId="1" applyNumberFormat="1" applyFont="1" applyFill="1" applyBorder="1" applyAlignment="1">
      <alignment horizontal="right"/>
    </xf>
    <xf numFmtId="165" fontId="4" fillId="6" borderId="0" xfId="1" applyNumberFormat="1" applyFont="1" applyFill="1" applyBorder="1" applyAlignment="1">
      <alignment horizontal="center"/>
    </xf>
    <xf numFmtId="165" fontId="4" fillId="6" borderId="0" xfId="1" applyNumberFormat="1" applyFont="1" applyFill="1" applyBorder="1" applyAlignment="1">
      <alignment horizontal="right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9" fillId="2" borderId="1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37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3" xfId="0" applyFont="1" applyFill="1" applyBorder="1" applyAlignment="1"/>
    <xf numFmtId="0" fontId="5" fillId="0" borderId="2" xfId="0" applyFont="1" applyFill="1" applyBorder="1" applyAlignment="1">
      <alignment horizontal="left"/>
    </xf>
    <xf numFmtId="165" fontId="5" fillId="0" borderId="2" xfId="1" applyNumberFormat="1" applyFont="1" applyBorder="1" applyAlignment="1">
      <alignment wrapText="1"/>
    </xf>
    <xf numFmtId="37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right"/>
    </xf>
    <xf numFmtId="0" fontId="5" fillId="0" borderId="2" xfId="0" applyFont="1" applyFill="1" applyBorder="1" applyAlignment="1">
      <alignment wrapText="1"/>
    </xf>
    <xf numFmtId="37" fontId="5" fillId="0" borderId="2" xfId="1" applyNumberFormat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165" fontId="5" fillId="0" borderId="2" xfId="1" applyNumberFormat="1" applyFont="1" applyFill="1" applyBorder="1" applyAlignment="1">
      <alignment wrapText="1"/>
    </xf>
    <xf numFmtId="0" fontId="10" fillId="0" borderId="3" xfId="0" applyFont="1" applyFill="1" applyBorder="1" applyAlignment="1"/>
    <xf numFmtId="0" fontId="11" fillId="0" borderId="3" xfId="0" applyFont="1" applyFill="1" applyBorder="1" applyAlignment="1"/>
    <xf numFmtId="0" fontId="7" fillId="4" borderId="3" xfId="0" applyFont="1" applyFill="1" applyBorder="1" applyAlignment="1"/>
    <xf numFmtId="0" fontId="7" fillId="4" borderId="2" xfId="0" applyFont="1" applyFill="1" applyBorder="1" applyAlignment="1"/>
    <xf numFmtId="165" fontId="4" fillId="4" borderId="2" xfId="1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wrapText="1"/>
    </xf>
    <xf numFmtId="37" fontId="5" fillId="4" borderId="2" xfId="1" applyNumberFormat="1" applyFont="1" applyFill="1" applyBorder="1" applyAlignment="1">
      <alignment horizontal="center"/>
    </xf>
    <xf numFmtId="165" fontId="5" fillId="4" borderId="2" xfId="1" applyNumberFormat="1" applyFont="1" applyFill="1" applyBorder="1" applyAlignment="1">
      <alignment horizontal="right"/>
    </xf>
    <xf numFmtId="165" fontId="4" fillId="4" borderId="2" xfId="1" applyNumberFormat="1" applyFont="1" applyFill="1" applyBorder="1" applyAlignment="1">
      <alignment horizontal="center"/>
    </xf>
    <xf numFmtId="165" fontId="4" fillId="2" borderId="4" xfId="0" applyNumberFormat="1" applyFont="1" applyFill="1" applyBorder="1"/>
    <xf numFmtId="165" fontId="4" fillId="2" borderId="0" xfId="0" applyNumberFormat="1" applyFont="1" applyFill="1" applyBorder="1"/>
    <xf numFmtId="0" fontId="5" fillId="2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37" fontId="5" fillId="2" borderId="0" xfId="1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right"/>
    </xf>
    <xf numFmtId="0" fontId="5" fillId="2" borderId="0" xfId="0" applyFont="1" applyFill="1" applyBorder="1"/>
    <xf numFmtId="165" fontId="4" fillId="6" borderId="6" xfId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wrapText="1"/>
    </xf>
    <xf numFmtId="165" fontId="4" fillId="4" borderId="2" xfId="1" applyNumberFormat="1" applyFont="1" applyFill="1" applyBorder="1" applyAlignment="1">
      <alignment wrapText="1"/>
    </xf>
    <xf numFmtId="165" fontId="4" fillId="4" borderId="2" xfId="1" applyNumberFormat="1" applyFont="1" applyFill="1" applyBorder="1" applyAlignment="1">
      <alignment horizontal="left"/>
    </xf>
    <xf numFmtId="0" fontId="5" fillId="2" borderId="4" xfId="0" applyFont="1" applyFill="1" applyBorder="1"/>
    <xf numFmtId="43" fontId="4" fillId="5" borderId="3" xfId="1" applyFont="1" applyFill="1" applyBorder="1"/>
    <xf numFmtId="165" fontId="4" fillId="5" borderId="2" xfId="1" applyNumberFormat="1" applyFont="1" applyFill="1" applyBorder="1" applyAlignment="1">
      <alignment horizontal="right"/>
    </xf>
    <xf numFmtId="165" fontId="4" fillId="5" borderId="2" xfId="1" applyNumberFormat="1" applyFont="1" applyFill="1" applyBorder="1" applyAlignment="1">
      <alignment wrapText="1"/>
    </xf>
    <xf numFmtId="37" fontId="4" fillId="5" borderId="2" xfId="1" applyNumberFormat="1" applyFont="1" applyFill="1" applyBorder="1" applyAlignment="1">
      <alignment horizontal="center"/>
    </xf>
    <xf numFmtId="37" fontId="4" fillId="0" borderId="2" xfId="1" applyNumberFormat="1" applyFont="1" applyFill="1" applyBorder="1" applyAlignment="1">
      <alignment horizontal="center"/>
    </xf>
    <xf numFmtId="43" fontId="4" fillId="7" borderId="8" xfId="1" applyFont="1" applyFill="1" applyBorder="1"/>
    <xf numFmtId="165" fontId="4" fillId="7" borderId="7" xfId="1" applyNumberFormat="1" applyFont="1" applyFill="1" applyBorder="1" applyAlignment="1">
      <alignment horizontal="left"/>
    </xf>
    <xf numFmtId="165" fontId="4" fillId="7" borderId="7" xfId="1" applyNumberFormat="1" applyFont="1" applyFill="1" applyBorder="1" applyAlignment="1">
      <alignment wrapText="1"/>
    </xf>
    <xf numFmtId="37" fontId="4" fillId="7" borderId="7" xfId="1" applyNumberFormat="1" applyFont="1" applyFill="1" applyBorder="1" applyAlignment="1">
      <alignment horizontal="center"/>
    </xf>
    <xf numFmtId="165" fontId="4" fillId="7" borderId="7" xfId="1" applyNumberFormat="1" applyFont="1" applyFill="1" applyBorder="1" applyAlignment="1">
      <alignment horizontal="right"/>
    </xf>
    <xf numFmtId="165" fontId="5" fillId="0" borderId="0" xfId="0" applyNumberFormat="1" applyFont="1" applyFill="1"/>
    <xf numFmtId="165" fontId="5" fillId="0" borderId="0" xfId="1" applyNumberFormat="1" applyFont="1" applyFill="1" applyAlignment="1">
      <alignment horizontal="left"/>
    </xf>
    <xf numFmtId="165" fontId="5" fillId="0" borderId="0" xfId="1" applyNumberFormat="1" applyFont="1" applyFill="1" applyAlignment="1">
      <alignment wrapText="1"/>
    </xf>
    <xf numFmtId="37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right"/>
    </xf>
    <xf numFmtId="165" fontId="4" fillId="4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3" fillId="4" borderId="7" xfId="0" applyFont="1" applyFill="1" applyBorder="1"/>
    <xf numFmtId="0" fontId="5" fillId="2" borderId="1" xfId="0" applyFont="1" applyFill="1" applyBorder="1"/>
    <xf numFmtId="0" fontId="5" fillId="0" borderId="0" xfId="0" applyFont="1" applyBorder="1"/>
    <xf numFmtId="0" fontId="4" fillId="3" borderId="0" xfId="0" applyFont="1" applyFill="1"/>
    <xf numFmtId="0" fontId="5" fillId="0" borderId="12" xfId="0" applyFont="1" applyBorder="1"/>
    <xf numFmtId="43" fontId="5" fillId="0" borderId="0" xfId="1" applyFont="1"/>
    <xf numFmtId="165" fontId="5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4" fillId="0" borderId="0" xfId="1" applyFont="1"/>
    <xf numFmtId="0" fontId="4" fillId="8" borderId="0" xfId="0" applyFont="1" applyFill="1" applyAlignment="1">
      <alignment horizontal="right"/>
    </xf>
    <xf numFmtId="0" fontId="4" fillId="8" borderId="0" xfId="0" applyFont="1" applyFill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4" fillId="0" borderId="2" xfId="0" applyNumberFormat="1" applyFont="1" applyFill="1" applyBorder="1"/>
    <xf numFmtId="165" fontId="4" fillId="0" borderId="2" xfId="0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/>
    <xf numFmtId="0" fontId="4" fillId="0" borderId="0" xfId="0" applyFont="1"/>
    <xf numFmtId="0" fontId="5" fillId="0" borderId="2" xfId="0" applyFont="1" applyBorder="1"/>
    <xf numFmtId="0" fontId="5" fillId="4" borderId="7" xfId="0" applyFont="1" applyFill="1" applyBorder="1"/>
    <xf numFmtId="0" fontId="4" fillId="2" borderId="0" xfId="0" applyFont="1" applyFill="1" applyBorder="1" applyAlignment="1">
      <alignment vertical="top" wrapText="1"/>
    </xf>
    <xf numFmtId="43" fontId="4" fillId="9" borderId="3" xfId="1" applyFont="1" applyFill="1" applyBorder="1"/>
    <xf numFmtId="0" fontId="5" fillId="9" borderId="2" xfId="0" applyFont="1" applyFill="1" applyBorder="1" applyAlignment="1">
      <alignment horizontal="left"/>
    </xf>
    <xf numFmtId="165" fontId="4" fillId="9" borderId="2" xfId="1" applyNumberFormat="1" applyFont="1" applyFill="1" applyBorder="1" applyAlignment="1">
      <alignment wrapText="1"/>
    </xf>
    <xf numFmtId="37" fontId="4" fillId="9" borderId="2" xfId="1" applyNumberFormat="1" applyFont="1" applyFill="1" applyBorder="1" applyAlignment="1">
      <alignment horizontal="center"/>
    </xf>
    <xf numFmtId="9" fontId="4" fillId="9" borderId="2" xfId="3" applyFont="1" applyFill="1" applyBorder="1" applyAlignment="1">
      <alignment horizontal="right"/>
    </xf>
    <xf numFmtId="164" fontId="4" fillId="9" borderId="2" xfId="1" applyNumberFormat="1" applyFont="1" applyFill="1" applyBorder="1" applyAlignment="1">
      <alignment horizontal="right"/>
    </xf>
    <xf numFmtId="0" fontId="5" fillId="9" borderId="0" xfId="0" applyFont="1" applyFill="1"/>
    <xf numFmtId="9" fontId="5" fillId="0" borderId="0" xfId="3" applyFont="1" applyAlignment="1">
      <alignment horizontal="center" vertical="center"/>
    </xf>
    <xf numFmtId="0" fontId="4" fillId="10" borderId="2" xfId="0" applyFont="1" applyFill="1" applyBorder="1"/>
    <xf numFmtId="0" fontId="5" fillId="0" borderId="15" xfId="0" applyFont="1" applyFill="1" applyBorder="1"/>
    <xf numFmtId="165" fontId="4" fillId="4" borderId="2" xfId="0" applyNumberFormat="1" applyFont="1" applyFill="1" applyBorder="1"/>
    <xf numFmtId="165" fontId="5" fillId="11" borderId="2" xfId="0" applyNumberFormat="1" applyFont="1" applyFill="1" applyBorder="1"/>
    <xf numFmtId="165" fontId="4" fillId="11" borderId="2" xfId="0" applyNumberFormat="1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left"/>
    </xf>
    <xf numFmtId="165" fontId="4" fillId="11" borderId="2" xfId="1" applyNumberFormat="1" applyFont="1" applyFill="1" applyBorder="1" applyAlignment="1">
      <alignment horizontal="center" wrapText="1"/>
    </xf>
    <xf numFmtId="37" fontId="4" fillId="11" borderId="2" xfId="1" applyNumberFormat="1" applyFont="1" applyFill="1" applyBorder="1" applyAlignment="1">
      <alignment horizontal="center"/>
    </xf>
    <xf numFmtId="165" fontId="4" fillId="11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2" fillId="0" borderId="12" xfId="0" applyFont="1" applyBorder="1" applyAlignment="1">
      <alignment horizontal="center"/>
    </xf>
    <xf numFmtId="0" fontId="12" fillId="0" borderId="12" xfId="0" applyFont="1" applyBorder="1"/>
    <xf numFmtId="0" fontId="4" fillId="10" borderId="14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10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top" wrapText="1"/>
    </xf>
    <xf numFmtId="165" fontId="4" fillId="4" borderId="14" xfId="0" applyNumberFormat="1" applyFont="1" applyFill="1" applyBorder="1" applyAlignment="1">
      <alignment horizontal="center" vertical="top" wrapText="1"/>
    </xf>
    <xf numFmtId="0" fontId="4" fillId="12" borderId="0" xfId="0" applyFont="1" applyFill="1" applyAlignment="1">
      <alignment horizontal="center"/>
    </xf>
    <xf numFmtId="0" fontId="5" fillId="13" borderId="0" xfId="0" applyFont="1" applyFill="1"/>
    <xf numFmtId="0" fontId="4" fillId="13" borderId="0" xfId="0" applyFont="1" applyFill="1"/>
  </cellXfs>
  <cellStyles count="4">
    <cellStyle name="Comma" xfId="1" builtinId="3"/>
    <cellStyle name="Normal" xfId="0" builtinId="0"/>
    <cellStyle name="Normal 2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CC66"/>
      <color rgb="FFF9BF8F"/>
      <color rgb="FFFFFF66"/>
      <color rgb="FFFFFF99"/>
      <color rgb="FFFDE6D3"/>
      <color rgb="FFE9F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114300</xdr:rowOff>
    </xdr:from>
    <xdr:to>
      <xdr:col>11</xdr:col>
      <xdr:colOff>450850</xdr:colOff>
      <xdr:row>4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E6E742-FBB8-404B-94C8-1A2744BCF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114300"/>
          <a:ext cx="25590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oInnovate\Phase%20II\PDW\Full%20Proposal%20Budget%20Template%203%20Ma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tem categories"/>
      <sheetName val="Detailed budget"/>
      <sheetName val="Summary budget"/>
      <sheetName val="Budget Not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8" sqref="E18"/>
    </sheetView>
  </sheetViews>
  <sheetFormatPr defaultColWidth="8.7265625" defaultRowHeight="13" x14ac:dyDescent="0.3"/>
  <cols>
    <col min="1" max="1" width="3" style="77" bestFit="1" customWidth="1"/>
    <col min="2" max="2" width="29.54296875" style="77" customWidth="1"/>
    <col min="3" max="3" width="103.453125" style="77" customWidth="1"/>
    <col min="4" max="4" width="28.453125" style="83" bestFit="1" customWidth="1"/>
    <col min="5" max="5" width="11.453125" style="84" bestFit="1" customWidth="1"/>
    <col min="6" max="16384" width="8.7265625" style="77"/>
  </cols>
  <sheetData>
    <row r="1" spans="1:6" x14ac:dyDescent="0.3">
      <c r="A1" s="88" t="s">
        <v>29</v>
      </c>
      <c r="B1" s="89" t="s">
        <v>30</v>
      </c>
      <c r="C1" s="89" t="s">
        <v>0</v>
      </c>
    </row>
    <row r="2" spans="1:6" ht="26" x14ac:dyDescent="0.3">
      <c r="A2" s="77">
        <v>1</v>
      </c>
      <c r="B2" s="85" t="s">
        <v>62</v>
      </c>
      <c r="C2" s="122" t="s">
        <v>63</v>
      </c>
      <c r="D2" s="86"/>
    </row>
    <row r="3" spans="1:6" x14ac:dyDescent="0.3">
      <c r="A3" s="77">
        <v>2</v>
      </c>
      <c r="B3" s="85" t="s">
        <v>64</v>
      </c>
      <c r="C3" s="77" t="s">
        <v>65</v>
      </c>
      <c r="D3" s="86"/>
    </row>
    <row r="4" spans="1:6" x14ac:dyDescent="0.3">
      <c r="A4" s="77">
        <v>3</v>
      </c>
      <c r="B4" s="85" t="s">
        <v>66</v>
      </c>
      <c r="C4" s="77" t="s">
        <v>67</v>
      </c>
      <c r="D4" s="86"/>
    </row>
    <row r="5" spans="1:6" x14ac:dyDescent="0.3">
      <c r="A5" s="77">
        <v>4</v>
      </c>
      <c r="B5" s="85" t="s">
        <v>68</v>
      </c>
      <c r="C5" s="77" t="s">
        <v>69</v>
      </c>
      <c r="D5" s="86"/>
    </row>
    <row r="6" spans="1:6" x14ac:dyDescent="0.3">
      <c r="A6" s="77">
        <v>5</v>
      </c>
      <c r="B6" s="85" t="s">
        <v>70</v>
      </c>
      <c r="C6" s="77" t="s">
        <v>71</v>
      </c>
      <c r="D6" s="86"/>
    </row>
    <row r="7" spans="1:6" x14ac:dyDescent="0.3">
      <c r="A7" s="77">
        <v>6</v>
      </c>
      <c r="B7" s="85" t="s">
        <v>72</v>
      </c>
      <c r="C7" s="77" t="s">
        <v>73</v>
      </c>
      <c r="D7" s="86"/>
    </row>
    <row r="8" spans="1:6" x14ac:dyDescent="0.3">
      <c r="A8" s="77">
        <v>7</v>
      </c>
      <c r="B8" s="85" t="s">
        <v>74</v>
      </c>
      <c r="C8" s="77" t="s">
        <v>75</v>
      </c>
      <c r="D8" s="86"/>
    </row>
    <row r="9" spans="1:6" x14ac:dyDescent="0.3">
      <c r="A9" s="77">
        <v>8</v>
      </c>
      <c r="B9" s="85" t="s">
        <v>76</v>
      </c>
      <c r="C9" s="77" t="s">
        <v>77</v>
      </c>
      <c r="D9" s="87"/>
    </row>
    <row r="10" spans="1:6" x14ac:dyDescent="0.3">
      <c r="B10" s="85"/>
      <c r="D10" s="87"/>
    </row>
    <row r="11" spans="1:6" x14ac:dyDescent="0.3">
      <c r="A11" s="88"/>
      <c r="B11" s="89" t="s">
        <v>31</v>
      </c>
      <c r="C11" s="89"/>
      <c r="D11" s="86"/>
    </row>
    <row r="12" spans="1:6" x14ac:dyDescent="0.3">
      <c r="B12" s="90" t="s">
        <v>11</v>
      </c>
      <c r="C12" s="91" t="s">
        <v>78</v>
      </c>
    </row>
    <row r="13" spans="1:6" x14ac:dyDescent="0.3">
      <c r="B13" s="90" t="s">
        <v>12</v>
      </c>
      <c r="C13" s="91" t="s">
        <v>79</v>
      </c>
      <c r="F13" s="112"/>
    </row>
    <row r="16" spans="1:6" x14ac:dyDescent="0.3">
      <c r="A16" s="135"/>
      <c r="B16" s="136" t="s">
        <v>80</v>
      </c>
      <c r="C16" s="135"/>
    </row>
    <row r="17" spans="1:3" x14ac:dyDescent="0.3">
      <c r="A17" s="88" t="s">
        <v>29</v>
      </c>
      <c r="B17" s="89" t="s">
        <v>30</v>
      </c>
      <c r="C17" s="89" t="s">
        <v>0</v>
      </c>
    </row>
    <row r="18" spans="1:3" ht="26" x14ac:dyDescent="0.3">
      <c r="A18" s="77">
        <v>1</v>
      </c>
      <c r="B18" s="85" t="s">
        <v>4</v>
      </c>
      <c r="C18" s="122" t="s">
        <v>56</v>
      </c>
    </row>
    <row r="19" spans="1:3" x14ac:dyDescent="0.3">
      <c r="A19" s="77">
        <v>2</v>
      </c>
      <c r="B19" s="85" t="s">
        <v>26</v>
      </c>
      <c r="C19" s="77" t="s">
        <v>34</v>
      </c>
    </row>
    <row r="20" spans="1:3" x14ac:dyDescent="0.3">
      <c r="A20" s="77">
        <v>3</v>
      </c>
      <c r="B20" s="85" t="s">
        <v>27</v>
      </c>
      <c r="C20" s="77" t="s">
        <v>52</v>
      </c>
    </row>
    <row r="21" spans="1:3" x14ac:dyDescent="0.3">
      <c r="A21" s="77">
        <v>4</v>
      </c>
      <c r="B21" s="85" t="s">
        <v>49</v>
      </c>
      <c r="C21" s="77" t="s">
        <v>36</v>
      </c>
    </row>
    <row r="22" spans="1:3" x14ac:dyDescent="0.3">
      <c r="A22" s="77">
        <v>5</v>
      </c>
      <c r="B22" s="85" t="s">
        <v>28</v>
      </c>
      <c r="C22" s="77" t="s">
        <v>35</v>
      </c>
    </row>
    <row r="23" spans="1:3" x14ac:dyDescent="0.3">
      <c r="A23" s="77">
        <v>6</v>
      </c>
      <c r="B23" s="85" t="s">
        <v>13</v>
      </c>
      <c r="C23" s="77" t="s">
        <v>41</v>
      </c>
    </row>
    <row r="24" spans="1:3" x14ac:dyDescent="0.3">
      <c r="A24" s="77">
        <v>7</v>
      </c>
      <c r="B24" s="85" t="s">
        <v>50</v>
      </c>
      <c r="C24" s="77" t="s">
        <v>51</v>
      </c>
    </row>
    <row r="25" spans="1:3" x14ac:dyDescent="0.3">
      <c r="A25" s="77">
        <v>8</v>
      </c>
      <c r="B25" s="85" t="s">
        <v>32</v>
      </c>
      <c r="C25" s="77" t="s">
        <v>42</v>
      </c>
    </row>
    <row r="26" spans="1:3" x14ac:dyDescent="0.3">
      <c r="B26" s="85"/>
    </row>
    <row r="27" spans="1:3" x14ac:dyDescent="0.3">
      <c r="A27" s="88"/>
      <c r="B27" s="89" t="s">
        <v>31</v>
      </c>
      <c r="C27" s="89"/>
    </row>
    <row r="28" spans="1:3" x14ac:dyDescent="0.3">
      <c r="B28" s="90" t="s">
        <v>11</v>
      </c>
      <c r="C28" s="91" t="s">
        <v>53</v>
      </c>
    </row>
    <row r="29" spans="1:3" x14ac:dyDescent="0.3">
      <c r="B29" s="90" t="s">
        <v>12</v>
      </c>
      <c r="C29" s="91" t="s">
        <v>33</v>
      </c>
    </row>
  </sheetData>
  <phoneticPr fontId="3" type="noConversion"/>
  <pageMargins left="0.7" right="0.7" top="0.75" bottom="0.75" header="0.3" footer="0.3"/>
  <pageSetup paperSize="9" scale="65" orientation="portrait" r:id="rId1"/>
  <headerFooter>
    <oddHeader>&amp;CBioInnovate Africa Programme - Standard Full Proposal Budget Template_Budget item categories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"/>
  <sheetViews>
    <sheetView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defaultColWidth="8.81640625" defaultRowHeight="13" x14ac:dyDescent="0.3"/>
  <cols>
    <col min="1" max="1" width="28" style="77" customWidth="1"/>
    <col min="2" max="2" width="8.81640625" style="77"/>
    <col min="3" max="4" width="13.81640625" style="77" customWidth="1"/>
    <col min="5" max="5" width="12.26953125" style="77" customWidth="1"/>
    <col min="6" max="8" width="14" style="77" customWidth="1"/>
    <col min="9" max="9" width="13.54296875" style="77" customWidth="1"/>
    <col min="10" max="10" width="17" style="77" customWidth="1"/>
    <col min="11" max="16384" width="8.81640625" style="77"/>
  </cols>
  <sheetData>
    <row r="1" spans="1:14" x14ac:dyDescent="0.3">
      <c r="A1" s="101" t="s">
        <v>81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6" customFormat="1" ht="18" customHeight="1" x14ac:dyDescent="0.3">
      <c r="A2" s="92" t="str">
        <f>'Budget détaillé'!A2</f>
        <v xml:space="preserve">Nom du demandeur principal: xxxx; 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s="6" customFormat="1" ht="18" customHeight="1" x14ac:dyDescent="0.3">
      <c r="A3" s="92" t="str">
        <f>'Budget détaillé'!A3</f>
        <v xml:space="preserve">Titre du projet: "xxxx" </v>
      </c>
      <c r="B3" s="104"/>
      <c r="C3" s="104"/>
      <c r="D3" s="104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6" customFormat="1" ht="18" customHeight="1" x14ac:dyDescent="0.3">
      <c r="A4" s="92" t="s">
        <v>43</v>
      </c>
      <c r="B4" s="104"/>
      <c r="C4" s="104"/>
      <c r="D4" s="104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6" customFormat="1" ht="18" customHeight="1" x14ac:dyDescent="0.3">
      <c r="A5" s="92" t="str">
        <f>'Budget détaillé'!A5</f>
        <v>Durée du projet: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6" customFormat="1" ht="18" customHeight="1" x14ac:dyDescent="0.3">
      <c r="A6" s="92" t="str">
        <f>'Budget détaillé'!A6</f>
        <v>Budget period: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x14ac:dyDescent="0.3">
      <c r="A7" s="113" t="s">
        <v>1</v>
      </c>
      <c r="B7" s="126" t="s">
        <v>46</v>
      </c>
      <c r="C7" s="128"/>
      <c r="D7" s="127"/>
      <c r="E7" s="125" t="s">
        <v>47</v>
      </c>
      <c r="F7" s="125"/>
      <c r="G7" s="125" t="s">
        <v>54</v>
      </c>
      <c r="H7" s="125"/>
      <c r="I7" s="126" t="s">
        <v>25</v>
      </c>
      <c r="J7" s="127"/>
    </row>
    <row r="8" spans="1:14" x14ac:dyDescent="0.3">
      <c r="A8" s="113"/>
      <c r="B8" s="113" t="s">
        <v>38</v>
      </c>
      <c r="C8" s="113" t="s">
        <v>39</v>
      </c>
      <c r="D8" s="113" t="s">
        <v>25</v>
      </c>
      <c r="E8" s="113" t="s">
        <v>38</v>
      </c>
      <c r="F8" s="113" t="s">
        <v>39</v>
      </c>
      <c r="G8" s="113" t="s">
        <v>38</v>
      </c>
      <c r="H8" s="113" t="s">
        <v>39</v>
      </c>
      <c r="I8" s="113" t="s">
        <v>38</v>
      </c>
      <c r="J8" s="113" t="s">
        <v>48</v>
      </c>
    </row>
    <row r="9" spans="1:14" x14ac:dyDescent="0.3">
      <c r="A9" s="38" t="s">
        <v>4</v>
      </c>
      <c r="B9" s="102">
        <f>SUMIF('Budget détaillé'!$D$9:$D$95,A9,'Budget détaillé'!$H$9:$H$95)</f>
        <v>0</v>
      </c>
      <c r="C9" s="102">
        <f>SUMIF('Budget détaillé'!$D$9:$D$95,A9,'Budget détaillé'!$I$9:$I$95)</f>
        <v>0</v>
      </c>
      <c r="D9" s="102">
        <f>B9+C9</f>
        <v>0</v>
      </c>
      <c r="E9" s="102">
        <f>SUMIF('Budget détaillé'!$D$9:$D$95,A9,'Budget détaillé'!K$9:K$95)</f>
        <v>0</v>
      </c>
      <c r="F9" s="102">
        <f>SUMIF('Budget détaillé'!$D$9:$D$95,A9,'Budget détaillé'!L$9:L$95)</f>
        <v>0</v>
      </c>
      <c r="G9" s="102">
        <f>SUMIF('Budget détaillé'!$D$9:$D$95,C9,'Budget détaillé'!N$9:N$95)</f>
        <v>0</v>
      </c>
      <c r="H9" s="102">
        <f>SUMIF('Budget détaillé'!$D$9:$D$95,C9,'Budget détaillé'!O$9:O$95)</f>
        <v>0</v>
      </c>
      <c r="I9" s="102">
        <f>B9+E9+G9</f>
        <v>0</v>
      </c>
      <c r="J9" s="102">
        <f>C9+F9+H9</f>
        <v>0</v>
      </c>
    </row>
    <row r="10" spans="1:14" x14ac:dyDescent="0.3">
      <c r="A10" s="38" t="s">
        <v>26</v>
      </c>
      <c r="B10" s="102">
        <f>SUMIF('Budget détaillé'!$D$9:$D$95,A10,'Budget détaillé'!$H$9:$H$95)</f>
        <v>0</v>
      </c>
      <c r="C10" s="102">
        <f>SUMIF('Budget détaillé'!$D$9:$D$95,A10,'Budget détaillé'!$I$9:$I$95)</f>
        <v>0</v>
      </c>
      <c r="D10" s="102">
        <f t="shared" ref="D10:D15" si="0">B10+C10</f>
        <v>0</v>
      </c>
      <c r="E10" s="102">
        <f>SUMIF('Budget détaillé'!$D$9:$D$95,A10,'Budget détaillé'!K$9:K$95)</f>
        <v>0</v>
      </c>
      <c r="F10" s="102">
        <f>SUMIF('Budget détaillé'!$D$9:$D$95,A10,'Budget détaillé'!L$9:L$95)</f>
        <v>0</v>
      </c>
      <c r="G10" s="102">
        <f>SUMIF('Budget détaillé'!$D$9:$D$95,C10,'Budget détaillé'!N$9:N$95)</f>
        <v>0</v>
      </c>
      <c r="H10" s="102">
        <f>SUMIF('Budget détaillé'!$D$9:$D$95,C10,'Budget détaillé'!O$9:O$95)</f>
        <v>0</v>
      </c>
      <c r="I10" s="102">
        <f t="shared" ref="I10:I15" si="1">B10+E10+G10</f>
        <v>0</v>
      </c>
      <c r="J10" s="102">
        <f t="shared" ref="J10:J15" si="2">C10+F10+H10</f>
        <v>0</v>
      </c>
    </row>
    <row r="11" spans="1:14" x14ac:dyDescent="0.3">
      <c r="A11" s="38" t="s">
        <v>27</v>
      </c>
      <c r="B11" s="102">
        <f>SUMIF('Budget détaillé'!$D$9:$D$95,A11,'Budget détaillé'!$H$9:$H$95)</f>
        <v>0</v>
      </c>
      <c r="C11" s="102">
        <f>SUMIF('Budget détaillé'!$D$9:$D$95,A11,'Budget détaillé'!$I$9:$I$95)</f>
        <v>0</v>
      </c>
      <c r="D11" s="102">
        <f t="shared" si="0"/>
        <v>0</v>
      </c>
      <c r="E11" s="102">
        <f>SUMIF('Budget détaillé'!$D$9:$D$95,A11,'Budget détaillé'!K$9:K$95)</f>
        <v>0</v>
      </c>
      <c r="F11" s="102">
        <f>SUMIF('Budget détaillé'!$D$9:$D$95,A11,'Budget détaillé'!L$9:L$95)</f>
        <v>0</v>
      </c>
      <c r="G11" s="102">
        <f>SUMIF('Budget détaillé'!$D$9:$D$95,C11,'Budget détaillé'!N$9:N$95)</f>
        <v>0</v>
      </c>
      <c r="H11" s="102">
        <f>SUMIF('Budget détaillé'!$D$9:$D$95,C11,'Budget détaillé'!O$9:O$95)</f>
        <v>0</v>
      </c>
      <c r="I11" s="102">
        <f t="shared" si="1"/>
        <v>0</v>
      </c>
      <c r="J11" s="102">
        <f t="shared" si="2"/>
        <v>0</v>
      </c>
    </row>
    <row r="12" spans="1:14" x14ac:dyDescent="0.3">
      <c r="A12" s="38" t="s">
        <v>49</v>
      </c>
      <c r="B12" s="102">
        <f>SUMIF('Budget détaillé'!$D$9:$D$95,A12,'Budget détaillé'!$H$9:$H$95)</f>
        <v>0</v>
      </c>
      <c r="C12" s="102">
        <f>SUMIF('Budget détaillé'!$D$9:$D$95,A12,'Budget détaillé'!$I$9:$I$95)</f>
        <v>0</v>
      </c>
      <c r="D12" s="102">
        <f t="shared" si="0"/>
        <v>0</v>
      </c>
      <c r="E12" s="102">
        <f>SUMIF('Budget détaillé'!$D$9:$D$95,A12,'Budget détaillé'!K$9:K$95)</f>
        <v>0</v>
      </c>
      <c r="F12" s="102">
        <f>SUMIF('Budget détaillé'!$D$9:$D$95,A12,'Budget détaillé'!L$9:L$95)</f>
        <v>0</v>
      </c>
      <c r="G12" s="102">
        <f>SUMIF('Budget détaillé'!$D$9:$D$95,C12,'Budget détaillé'!N$9:N$95)</f>
        <v>0</v>
      </c>
      <c r="H12" s="102">
        <f>SUMIF('Budget détaillé'!$D$9:$D$95,C12,'Budget détaillé'!O$9:O$95)</f>
        <v>0</v>
      </c>
      <c r="I12" s="102">
        <f t="shared" si="1"/>
        <v>0</v>
      </c>
      <c r="J12" s="102">
        <f t="shared" si="2"/>
        <v>0</v>
      </c>
    </row>
    <row r="13" spans="1:14" x14ac:dyDescent="0.3">
      <c r="A13" s="38" t="s">
        <v>28</v>
      </c>
      <c r="B13" s="102">
        <f>SUMIF('Budget détaillé'!$D$9:$D$95,A13,'Budget détaillé'!$H$9:$H$95)</f>
        <v>0</v>
      </c>
      <c r="C13" s="102">
        <f>SUMIF('Budget détaillé'!$D$9:$D$95,A13,'Budget détaillé'!$I$9:$I$95)</f>
        <v>0</v>
      </c>
      <c r="D13" s="102">
        <f t="shared" si="0"/>
        <v>0</v>
      </c>
      <c r="E13" s="102">
        <f>SUMIF('Budget détaillé'!$D$9:$D$95,A13,'Budget détaillé'!K$9:K$95)</f>
        <v>0</v>
      </c>
      <c r="F13" s="102">
        <f>SUMIF('Budget détaillé'!$D$9:$D$95,A13,'Budget détaillé'!L$9:L$95)</f>
        <v>0</v>
      </c>
      <c r="G13" s="102">
        <f>SUMIF('Budget détaillé'!$D$9:$D$95,C13,'Budget détaillé'!N$9:N$95)</f>
        <v>0</v>
      </c>
      <c r="H13" s="102">
        <f>SUMIF('Budget détaillé'!$D$9:$D$95,C13,'Budget détaillé'!O$9:O$95)</f>
        <v>0</v>
      </c>
      <c r="I13" s="102">
        <f t="shared" si="1"/>
        <v>0</v>
      </c>
      <c r="J13" s="102">
        <f t="shared" si="2"/>
        <v>0</v>
      </c>
    </row>
    <row r="14" spans="1:14" x14ac:dyDescent="0.3">
      <c r="A14" s="38" t="s">
        <v>13</v>
      </c>
      <c r="B14" s="102">
        <f>SUMIF('Budget détaillé'!$D$9:$D$95,A14,'Budget détaillé'!$H$9:$H$95)</f>
        <v>0</v>
      </c>
      <c r="C14" s="102">
        <f>SUMIF('Budget détaillé'!$D$9:$D$95,A14,'Budget détaillé'!$I$9:$I$95)</f>
        <v>0</v>
      </c>
      <c r="D14" s="102">
        <f t="shared" si="0"/>
        <v>0</v>
      </c>
      <c r="E14" s="102">
        <f>SUMIF('Budget détaillé'!$D$9:$D$95,A14,'Budget détaillé'!K$9:K$95)</f>
        <v>0</v>
      </c>
      <c r="F14" s="102">
        <f>SUMIF('Budget détaillé'!$D$9:$D$95,A14,'Budget détaillé'!L$9:L$95)</f>
        <v>0</v>
      </c>
      <c r="G14" s="102">
        <f>SUMIF('Budget détaillé'!$D$9:$D$95,C14,'Budget détaillé'!N$9:N$95)</f>
        <v>0</v>
      </c>
      <c r="H14" s="102">
        <f>SUMIF('Budget détaillé'!$D$9:$D$95,C14,'Budget détaillé'!O$9:O$95)</f>
        <v>0</v>
      </c>
      <c r="I14" s="102">
        <f t="shared" si="1"/>
        <v>0</v>
      </c>
      <c r="J14" s="102">
        <f t="shared" si="2"/>
        <v>0</v>
      </c>
    </row>
    <row r="15" spans="1:14" x14ac:dyDescent="0.3">
      <c r="A15" s="114" t="s">
        <v>50</v>
      </c>
      <c r="B15" s="102">
        <f>SUMIF('Budget détaillé'!$D$9:$D$95,A15,'Budget détaillé'!$H$9:$H$95)</f>
        <v>0</v>
      </c>
      <c r="C15" s="102">
        <f>SUMIF('Budget détaillé'!$D$9:$D$95,A15,'Budget détaillé'!$I$9:$I$95)</f>
        <v>0</v>
      </c>
      <c r="D15" s="102">
        <f t="shared" si="0"/>
        <v>0</v>
      </c>
      <c r="E15" s="102">
        <f>SUMIF('Budget détaillé'!$D$9:$D$95,A15,'Budget détaillé'!K$9:K$95)</f>
        <v>0</v>
      </c>
      <c r="F15" s="102">
        <f>SUMIF('Budget détaillé'!$D$9:$D$95,A15,'Budget détaillé'!L$9:L$95)</f>
        <v>0</v>
      </c>
      <c r="G15" s="102">
        <f>SUMIF('Budget détaillé'!$D$9:$D$95,C15,'Budget détaillé'!N$9:N$95)</f>
        <v>0</v>
      </c>
      <c r="H15" s="102">
        <f>SUMIF('Budget détaillé'!$D$9:$D$95,C15,'Budget détaillé'!O$9:O$95)</f>
        <v>0</v>
      </c>
      <c r="I15" s="102">
        <f t="shared" si="1"/>
        <v>0</v>
      </c>
      <c r="J15" s="102">
        <f t="shared" si="2"/>
        <v>0</v>
      </c>
    </row>
    <row r="16" spans="1:14" ht="13.5" thickBot="1" x14ac:dyDescent="0.35">
      <c r="A16" s="78" t="s">
        <v>10</v>
      </c>
      <c r="B16" s="103">
        <f>SUM(B9:B15)</f>
        <v>0</v>
      </c>
      <c r="C16" s="103">
        <f>SUM(C9:C15)</f>
        <v>0</v>
      </c>
      <c r="D16" s="103">
        <f>SUM(D9:D15)</f>
        <v>0</v>
      </c>
      <c r="E16" s="103">
        <f t="shared" ref="E16:J16" si="3">SUM(E9:E15)</f>
        <v>0</v>
      </c>
      <c r="F16" s="103">
        <f t="shared" si="3"/>
        <v>0</v>
      </c>
      <c r="G16" s="103">
        <f t="shared" si="3"/>
        <v>0</v>
      </c>
      <c r="H16" s="103">
        <f t="shared" si="3"/>
        <v>0</v>
      </c>
      <c r="I16" s="103">
        <f t="shared" si="3"/>
        <v>0</v>
      </c>
      <c r="J16" s="103">
        <f t="shared" si="3"/>
        <v>0</v>
      </c>
    </row>
    <row r="17" spans="1:1" ht="13.5" thickTop="1" x14ac:dyDescent="0.3">
      <c r="A17" s="79"/>
    </row>
    <row r="18" spans="1:1" x14ac:dyDescent="0.3">
      <c r="A18" s="80"/>
    </row>
    <row r="19" spans="1:1" x14ac:dyDescent="0.3">
      <c r="A19" s="80"/>
    </row>
  </sheetData>
  <mergeCells count="4">
    <mergeCell ref="E7:F7"/>
    <mergeCell ref="I7:J7"/>
    <mergeCell ref="B7:D7"/>
    <mergeCell ref="G7:H7"/>
  </mergeCells>
  <phoneticPr fontId="3" type="noConversion"/>
  <printOptions gridLines="1"/>
  <pageMargins left="0.5" right="0.5" top="1" bottom="1" header="0.3" footer="0.17"/>
  <pageSetup paperSize="9" scale="87" orientation="portrait" r:id="rId1"/>
  <headerFooter alignWithMargins="0">
    <oddHeader>&amp;CBioInnovate Africa Programme - Standard Full Proposal Budget Template_Summary Budget</oddHeader>
  </headerFooter>
  <rowBreaks count="10" manualBreakCount="10">
    <brk id="19" max="6" man="1"/>
    <brk id="53" max="6" man="1"/>
    <brk id="91" max="6" man="1"/>
    <brk id="124" max="6" man="1"/>
    <brk id="160" max="6" man="1"/>
    <brk id="194" max="6" man="1"/>
    <brk id="225" max="6" man="1"/>
    <brk id="259" max="6" man="1"/>
    <brk id="301" max="6" man="1"/>
    <brk id="337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'Catégories d''élément budgétaire'!$B$2:$B$9</xm:f>
          </x14:formula1>
          <xm:sqref>A9:A15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6"/>
  <sheetViews>
    <sheetView zoomScaleNormal="100" zoomScaleSheetLayoutView="100" workbookViewId="0">
      <pane xSplit="3" ySplit="8" topLeftCell="D89" activePane="bottomRight" state="frozen"/>
      <selection pane="topRight" activeCell="D1" sqref="D1"/>
      <selection pane="bottomLeft" activeCell="A9" sqref="A9"/>
      <selection pane="bottomRight" activeCell="A95" sqref="A95"/>
    </sheetView>
  </sheetViews>
  <sheetFormatPr defaultColWidth="9.1796875" defaultRowHeight="13" x14ac:dyDescent="0.3"/>
  <cols>
    <col min="1" max="1" width="66.54296875" style="6" customWidth="1"/>
    <col min="2" max="2" width="7.54296875" style="6" customWidth="1"/>
    <col min="3" max="3" width="11.1796875" style="6" customWidth="1"/>
    <col min="4" max="4" width="16.81640625" style="72" customWidth="1"/>
    <col min="5" max="5" width="13.453125" style="73" customWidth="1"/>
    <col min="6" max="6" width="9.453125" style="74" customWidth="1"/>
    <col min="7" max="7" width="9.54296875" style="75" customWidth="1"/>
    <col min="8" max="8" width="10" style="75" customWidth="1"/>
    <col min="9" max="9" width="10.7265625" style="75" customWidth="1"/>
    <col min="10" max="11" width="10" style="75" customWidth="1"/>
    <col min="12" max="12" width="10.453125" style="75" customWidth="1"/>
    <col min="13" max="14" width="10" style="75" customWidth="1"/>
    <col min="15" max="15" width="10.453125" style="75" customWidth="1"/>
    <col min="16" max="16" width="10" style="75" customWidth="1"/>
    <col min="17" max="17" width="10.7265625" style="75" customWidth="1"/>
    <col min="18" max="18" width="10.26953125" style="75" customWidth="1"/>
    <col min="19" max="23" width="9.1796875" style="6"/>
    <col min="24" max="24" width="10.453125" style="6" bestFit="1" customWidth="1"/>
    <col min="25" max="16384" width="9.1796875" style="6"/>
  </cols>
  <sheetData>
    <row r="1" spans="1:21" x14ac:dyDescent="0.3">
      <c r="A1" s="29" t="s">
        <v>82</v>
      </c>
    </row>
    <row r="2" spans="1:21" x14ac:dyDescent="0.3">
      <c r="A2" s="1" t="s">
        <v>83</v>
      </c>
      <c r="B2" s="1"/>
      <c r="C2" s="1"/>
      <c r="D2" s="2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1" x14ac:dyDescent="0.3">
      <c r="A3" s="1" t="s">
        <v>84</v>
      </c>
      <c r="B3" s="1"/>
      <c r="C3" s="1"/>
      <c r="D3" s="11"/>
      <c r="E3" s="1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2"/>
      <c r="T3" s="12"/>
      <c r="U3" s="12"/>
    </row>
    <row r="4" spans="1:21" x14ac:dyDescent="0.3">
      <c r="A4" s="1" t="s">
        <v>85</v>
      </c>
      <c r="B4" s="1"/>
      <c r="C4" s="1"/>
      <c r="D4" s="11"/>
      <c r="E4" s="1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2"/>
      <c r="T4" s="12"/>
      <c r="U4" s="12"/>
    </row>
    <row r="5" spans="1:21" x14ac:dyDescent="0.3">
      <c r="A5" s="1" t="s">
        <v>86</v>
      </c>
      <c r="B5" s="1"/>
      <c r="C5" s="1"/>
      <c r="D5" s="7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1" x14ac:dyDescent="0.3">
      <c r="A6" s="1" t="s">
        <v>2</v>
      </c>
      <c r="B6" s="1"/>
      <c r="C6" s="1"/>
      <c r="D6" s="7"/>
      <c r="E6" s="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1" ht="39" x14ac:dyDescent="0.3">
      <c r="A7" s="13" t="s">
        <v>0</v>
      </c>
      <c r="B7" s="132" t="s">
        <v>87</v>
      </c>
      <c r="C7" s="132" t="s">
        <v>88</v>
      </c>
      <c r="D7" s="14" t="s">
        <v>89</v>
      </c>
      <c r="E7" s="14" t="s">
        <v>90</v>
      </c>
      <c r="F7" s="15" t="s">
        <v>91</v>
      </c>
      <c r="G7" s="14" t="s">
        <v>92</v>
      </c>
      <c r="H7" s="129" t="s">
        <v>93</v>
      </c>
      <c r="I7" s="131"/>
      <c r="J7" s="130"/>
      <c r="K7" s="129" t="s">
        <v>95</v>
      </c>
      <c r="L7" s="131"/>
      <c r="M7" s="130"/>
      <c r="N7" s="129" t="s">
        <v>96</v>
      </c>
      <c r="O7" s="131"/>
      <c r="P7" s="130"/>
      <c r="Q7" s="129" t="s">
        <v>25</v>
      </c>
      <c r="R7" s="130"/>
    </row>
    <row r="8" spans="1:21" ht="39" x14ac:dyDescent="0.3">
      <c r="A8" s="115"/>
      <c r="B8" s="133"/>
      <c r="C8" s="133"/>
      <c r="D8" s="14"/>
      <c r="E8" s="14"/>
      <c r="F8" s="15"/>
      <c r="G8" s="14"/>
      <c r="H8" s="76" t="s">
        <v>40</v>
      </c>
      <c r="I8" s="76" t="s">
        <v>94</v>
      </c>
      <c r="J8" s="76" t="s">
        <v>44</v>
      </c>
      <c r="K8" s="76" t="s">
        <v>40</v>
      </c>
      <c r="L8" s="76" t="s">
        <v>94</v>
      </c>
      <c r="M8" s="76" t="s">
        <v>45</v>
      </c>
      <c r="N8" s="76" t="s">
        <v>40</v>
      </c>
      <c r="O8" s="76" t="s">
        <v>94</v>
      </c>
      <c r="P8" s="76" t="s">
        <v>55</v>
      </c>
      <c r="Q8" s="76" t="s">
        <v>40</v>
      </c>
      <c r="R8" s="76" t="s">
        <v>94</v>
      </c>
    </row>
    <row r="9" spans="1:21" x14ac:dyDescent="0.3">
      <c r="A9" s="96" t="s">
        <v>97</v>
      </c>
      <c r="B9" s="97"/>
      <c r="C9" s="97"/>
      <c r="D9" s="31"/>
      <c r="E9" s="98"/>
      <c r="F9" s="65"/>
      <c r="G9" s="98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</row>
    <row r="10" spans="1:21" x14ac:dyDescent="0.3">
      <c r="A10" s="100" t="s">
        <v>98</v>
      </c>
      <c r="B10" s="97">
        <v>1</v>
      </c>
      <c r="C10" s="97"/>
      <c r="D10" s="31" t="s">
        <v>30</v>
      </c>
      <c r="E10" s="98"/>
      <c r="F10" s="65"/>
      <c r="G10" s="98"/>
      <c r="H10" s="99"/>
      <c r="I10" s="99"/>
      <c r="J10" s="99">
        <f>H10+I10</f>
        <v>0</v>
      </c>
      <c r="K10" s="99"/>
      <c r="L10" s="99"/>
      <c r="M10" s="99">
        <f>K10+L10</f>
        <v>0</v>
      </c>
      <c r="N10" s="99"/>
      <c r="O10" s="99"/>
      <c r="P10" s="99">
        <f>N10+O10</f>
        <v>0</v>
      </c>
      <c r="Q10" s="99">
        <f>H10+K10</f>
        <v>0</v>
      </c>
      <c r="R10" s="99">
        <f>I10+L10+P10</f>
        <v>0</v>
      </c>
    </row>
    <row r="11" spans="1:21" x14ac:dyDescent="0.3">
      <c r="A11" s="116" t="s">
        <v>99</v>
      </c>
      <c r="B11" s="117"/>
      <c r="C11" s="117"/>
      <c r="D11" s="118"/>
      <c r="E11" s="119"/>
      <c r="F11" s="120"/>
      <c r="G11" s="119"/>
      <c r="H11" s="121"/>
      <c r="I11" s="121"/>
      <c r="J11" s="121">
        <f>H11+I11</f>
        <v>0</v>
      </c>
      <c r="K11" s="121"/>
      <c r="L11" s="121"/>
      <c r="M11" s="121">
        <f>K11+L11</f>
        <v>0</v>
      </c>
      <c r="N11" s="121"/>
      <c r="O11" s="121"/>
      <c r="P11" s="121">
        <f>N11+O11</f>
        <v>0</v>
      </c>
      <c r="Q11" s="121">
        <f>H11+K11</f>
        <v>0</v>
      </c>
      <c r="R11" s="121">
        <f>I11+L11+P11</f>
        <v>0</v>
      </c>
    </row>
    <row r="12" spans="1:21" x14ac:dyDescent="0.3">
      <c r="A12" s="16" t="s">
        <v>100</v>
      </c>
      <c r="B12" s="17"/>
      <c r="C12" s="17"/>
      <c r="D12" s="18"/>
      <c r="E12" s="18"/>
      <c r="F12" s="19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</row>
    <row r="13" spans="1:21" s="29" customFormat="1" ht="13.5" x14ac:dyDescent="0.35">
      <c r="A13" s="23" t="s">
        <v>101</v>
      </c>
      <c r="B13" s="24" t="s">
        <v>8</v>
      </c>
      <c r="C13" s="24"/>
      <c r="D13" s="25"/>
      <c r="E13" s="26"/>
      <c r="F13" s="27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21" x14ac:dyDescent="0.3">
      <c r="A14" s="30" t="s">
        <v>102</v>
      </c>
      <c r="B14" s="30">
        <v>2</v>
      </c>
      <c r="C14" s="30"/>
      <c r="D14" s="31" t="s">
        <v>30</v>
      </c>
      <c r="E14" s="32"/>
      <c r="F14" s="33"/>
      <c r="G14" s="34"/>
      <c r="H14" s="34"/>
      <c r="I14" s="34">
        <f>F14*G14</f>
        <v>0</v>
      </c>
      <c r="J14" s="34">
        <f>H14+I14</f>
        <v>0</v>
      </c>
      <c r="K14" s="34"/>
      <c r="L14" s="34"/>
      <c r="M14" s="34">
        <f t="shared" ref="M14:M20" si="0">K14+L14</f>
        <v>0</v>
      </c>
      <c r="N14" s="34"/>
      <c r="O14" s="34"/>
      <c r="P14" s="34">
        <f>N14+O14</f>
        <v>0</v>
      </c>
      <c r="Q14" s="34">
        <f t="shared" ref="Q14:Q20" si="1">H14+K14</f>
        <v>0</v>
      </c>
      <c r="R14" s="34">
        <f t="shared" ref="R14:R34" si="2">I14+L14+P14</f>
        <v>0</v>
      </c>
    </row>
    <row r="15" spans="1:21" x14ac:dyDescent="0.3">
      <c r="A15" s="30" t="s">
        <v>103</v>
      </c>
      <c r="B15" s="30">
        <v>3</v>
      </c>
      <c r="C15" s="30"/>
      <c r="D15" s="31" t="s">
        <v>30</v>
      </c>
      <c r="E15" s="35"/>
      <c r="F15" s="36"/>
      <c r="G15" s="37"/>
      <c r="H15" s="34"/>
      <c r="I15" s="34"/>
      <c r="J15" s="34">
        <f t="shared" ref="J15:J20" si="3">H15+I15</f>
        <v>0</v>
      </c>
      <c r="K15" s="34"/>
      <c r="L15" s="34"/>
      <c r="M15" s="34">
        <f t="shared" si="0"/>
        <v>0</v>
      </c>
      <c r="N15" s="34"/>
      <c r="O15" s="34"/>
      <c r="P15" s="34">
        <f t="shared" ref="P15:P20" si="4">N15+O15</f>
        <v>0</v>
      </c>
      <c r="Q15" s="34">
        <f t="shared" si="1"/>
        <v>0</v>
      </c>
      <c r="R15" s="34">
        <f t="shared" si="2"/>
        <v>0</v>
      </c>
    </row>
    <row r="16" spans="1:21" x14ac:dyDescent="0.3">
      <c r="A16" s="30" t="s">
        <v>104</v>
      </c>
      <c r="B16" s="30">
        <v>4</v>
      </c>
      <c r="C16" s="30"/>
      <c r="D16" s="31" t="s">
        <v>30</v>
      </c>
      <c r="E16" s="35"/>
      <c r="F16" s="36"/>
      <c r="G16" s="37"/>
      <c r="H16" s="34"/>
      <c r="I16" s="34"/>
      <c r="J16" s="34">
        <f t="shared" si="3"/>
        <v>0</v>
      </c>
      <c r="K16" s="34"/>
      <c r="L16" s="34"/>
      <c r="M16" s="34">
        <f t="shared" si="0"/>
        <v>0</v>
      </c>
      <c r="N16" s="34"/>
      <c r="O16" s="34"/>
      <c r="P16" s="34">
        <f>N16+O16</f>
        <v>0</v>
      </c>
      <c r="Q16" s="34">
        <f t="shared" si="1"/>
        <v>0</v>
      </c>
      <c r="R16" s="34">
        <f t="shared" si="2"/>
        <v>0</v>
      </c>
    </row>
    <row r="17" spans="1:18" x14ac:dyDescent="0.3">
      <c r="A17" s="30" t="s">
        <v>105</v>
      </c>
      <c r="B17" s="30"/>
      <c r="C17" s="30"/>
      <c r="D17" s="31" t="s">
        <v>9</v>
      </c>
      <c r="E17" s="35"/>
      <c r="F17" s="36"/>
      <c r="G17" s="37"/>
      <c r="H17" s="34"/>
      <c r="I17" s="34"/>
      <c r="J17" s="34">
        <f t="shared" si="3"/>
        <v>0</v>
      </c>
      <c r="K17" s="34"/>
      <c r="L17" s="34"/>
      <c r="M17" s="34">
        <f t="shared" si="0"/>
        <v>0</v>
      </c>
      <c r="N17" s="34"/>
      <c r="O17" s="34"/>
      <c r="P17" s="34">
        <f t="shared" si="4"/>
        <v>0</v>
      </c>
      <c r="Q17" s="34">
        <f t="shared" si="1"/>
        <v>0</v>
      </c>
      <c r="R17" s="34">
        <f t="shared" si="2"/>
        <v>0</v>
      </c>
    </row>
    <row r="18" spans="1:18" x14ac:dyDescent="0.3">
      <c r="A18" s="30" t="s">
        <v>106</v>
      </c>
      <c r="B18" s="30"/>
      <c r="C18" s="30"/>
      <c r="D18" s="31" t="s">
        <v>9</v>
      </c>
      <c r="E18" s="39"/>
      <c r="F18" s="36"/>
      <c r="G18" s="37"/>
      <c r="H18" s="34"/>
      <c r="I18" s="34"/>
      <c r="J18" s="34">
        <f t="shared" si="3"/>
        <v>0</v>
      </c>
      <c r="K18" s="34"/>
      <c r="L18" s="34"/>
      <c r="M18" s="34">
        <f t="shared" si="0"/>
        <v>0</v>
      </c>
      <c r="N18" s="34"/>
      <c r="O18" s="34"/>
      <c r="P18" s="34">
        <f t="shared" si="4"/>
        <v>0</v>
      </c>
      <c r="Q18" s="34">
        <f t="shared" si="1"/>
        <v>0</v>
      </c>
      <c r="R18" s="34">
        <f t="shared" si="2"/>
        <v>0</v>
      </c>
    </row>
    <row r="19" spans="1:18" x14ac:dyDescent="0.3">
      <c r="A19" s="30"/>
      <c r="B19" s="30"/>
      <c r="C19" s="30"/>
      <c r="D19" s="31"/>
      <c r="E19" s="39"/>
      <c r="F19" s="36"/>
      <c r="G19" s="37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x14ac:dyDescent="0.3">
      <c r="A20" s="40" t="s">
        <v>107</v>
      </c>
      <c r="B20" s="41"/>
      <c r="C20" s="41"/>
      <c r="D20" s="31"/>
      <c r="E20" s="39"/>
      <c r="F20" s="36"/>
      <c r="G20" s="37"/>
      <c r="H20" s="34"/>
      <c r="I20" s="34"/>
      <c r="J20" s="34">
        <f t="shared" si="3"/>
        <v>0</v>
      </c>
      <c r="K20" s="34"/>
      <c r="L20" s="34"/>
      <c r="M20" s="34">
        <f t="shared" si="0"/>
        <v>0</v>
      </c>
      <c r="N20" s="34"/>
      <c r="O20" s="34"/>
      <c r="P20" s="34">
        <f t="shared" si="4"/>
        <v>0</v>
      </c>
      <c r="Q20" s="34">
        <f t="shared" si="1"/>
        <v>0</v>
      </c>
      <c r="R20" s="34">
        <f t="shared" si="2"/>
        <v>0</v>
      </c>
    </row>
    <row r="21" spans="1:18" s="29" customFormat="1" ht="13.5" x14ac:dyDescent="0.35">
      <c r="A21" s="23" t="s">
        <v>108</v>
      </c>
      <c r="B21" s="24"/>
      <c r="C21" s="24"/>
      <c r="D21" s="28"/>
      <c r="E21" s="26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>
        <f t="shared" si="2"/>
        <v>0</v>
      </c>
    </row>
    <row r="22" spans="1:18" x14ac:dyDescent="0.3">
      <c r="A22" s="30" t="s">
        <v>102</v>
      </c>
      <c r="B22" s="30"/>
      <c r="C22" s="30"/>
      <c r="D22" s="31" t="s">
        <v>9</v>
      </c>
      <c r="E22" s="32"/>
      <c r="F22" s="33"/>
      <c r="G22" s="34"/>
      <c r="H22" s="34"/>
      <c r="I22" s="34"/>
      <c r="J22" s="34">
        <f t="shared" ref="J22:J27" si="5">H22+I22</f>
        <v>0</v>
      </c>
      <c r="K22" s="34"/>
      <c r="L22" s="34"/>
      <c r="M22" s="34">
        <f t="shared" ref="M22:M27" si="6">K22+L22</f>
        <v>0</v>
      </c>
      <c r="N22" s="34"/>
      <c r="O22" s="34"/>
      <c r="P22" s="34">
        <f t="shared" ref="P22:P27" si="7">N22+O22</f>
        <v>0</v>
      </c>
      <c r="Q22" s="34">
        <f t="shared" ref="Q22:Q27" si="8">H22+K22</f>
        <v>0</v>
      </c>
      <c r="R22" s="34">
        <f t="shared" si="2"/>
        <v>0</v>
      </c>
    </row>
    <row r="23" spans="1:18" x14ac:dyDescent="0.3">
      <c r="A23" s="30" t="s">
        <v>103</v>
      </c>
      <c r="B23" s="30"/>
      <c r="C23" s="30"/>
      <c r="D23" s="31" t="s">
        <v>9</v>
      </c>
      <c r="E23" s="35"/>
      <c r="F23" s="36"/>
      <c r="G23" s="37"/>
      <c r="H23" s="34"/>
      <c r="I23" s="34"/>
      <c r="J23" s="34">
        <f t="shared" si="5"/>
        <v>0</v>
      </c>
      <c r="K23" s="34"/>
      <c r="L23" s="34"/>
      <c r="M23" s="34">
        <f t="shared" si="6"/>
        <v>0</v>
      </c>
      <c r="N23" s="34"/>
      <c r="O23" s="34"/>
      <c r="P23" s="34">
        <f t="shared" si="7"/>
        <v>0</v>
      </c>
      <c r="Q23" s="34">
        <f t="shared" si="8"/>
        <v>0</v>
      </c>
      <c r="R23" s="34">
        <f t="shared" si="2"/>
        <v>0</v>
      </c>
    </row>
    <row r="24" spans="1:18" x14ac:dyDescent="0.3">
      <c r="A24" s="30" t="s">
        <v>104</v>
      </c>
      <c r="B24" s="30"/>
      <c r="C24" s="30"/>
      <c r="D24" s="31" t="s">
        <v>9</v>
      </c>
      <c r="E24" s="35"/>
      <c r="F24" s="36"/>
      <c r="G24" s="37"/>
      <c r="H24" s="34"/>
      <c r="I24" s="34"/>
      <c r="J24" s="34">
        <f t="shared" si="5"/>
        <v>0</v>
      </c>
      <c r="K24" s="34"/>
      <c r="L24" s="34"/>
      <c r="M24" s="34">
        <f t="shared" si="6"/>
        <v>0</v>
      </c>
      <c r="N24" s="34"/>
      <c r="O24" s="34"/>
      <c r="P24" s="34">
        <f t="shared" si="7"/>
        <v>0</v>
      </c>
      <c r="Q24" s="34">
        <f t="shared" si="8"/>
        <v>0</v>
      </c>
      <c r="R24" s="34">
        <f t="shared" si="2"/>
        <v>0</v>
      </c>
    </row>
    <row r="25" spans="1:18" x14ac:dyDescent="0.3">
      <c r="A25" s="30" t="s">
        <v>105</v>
      </c>
      <c r="B25" s="30"/>
      <c r="C25" s="30"/>
      <c r="D25" s="31" t="s">
        <v>9</v>
      </c>
      <c r="E25" s="35"/>
      <c r="F25" s="36"/>
      <c r="G25" s="37"/>
      <c r="H25" s="34"/>
      <c r="I25" s="34"/>
      <c r="J25" s="34">
        <f t="shared" si="5"/>
        <v>0</v>
      </c>
      <c r="K25" s="34"/>
      <c r="L25" s="34"/>
      <c r="M25" s="34">
        <f t="shared" si="6"/>
        <v>0</v>
      </c>
      <c r="N25" s="34"/>
      <c r="O25" s="34"/>
      <c r="P25" s="34">
        <f t="shared" si="7"/>
        <v>0</v>
      </c>
      <c r="Q25" s="34">
        <f t="shared" si="8"/>
        <v>0</v>
      </c>
      <c r="R25" s="34">
        <f t="shared" si="2"/>
        <v>0</v>
      </c>
    </row>
    <row r="26" spans="1:18" x14ac:dyDescent="0.3">
      <c r="A26" s="30" t="s">
        <v>106</v>
      </c>
      <c r="B26" s="30"/>
      <c r="C26" s="30"/>
      <c r="D26" s="31" t="s">
        <v>9</v>
      </c>
      <c r="E26" s="39"/>
      <c r="F26" s="36"/>
      <c r="G26" s="37"/>
      <c r="H26" s="34"/>
      <c r="I26" s="34"/>
      <c r="J26" s="34">
        <f t="shared" si="5"/>
        <v>0</v>
      </c>
      <c r="K26" s="34"/>
      <c r="L26" s="34"/>
      <c r="M26" s="34">
        <f t="shared" si="6"/>
        <v>0</v>
      </c>
      <c r="N26" s="34"/>
      <c r="O26" s="34"/>
      <c r="P26" s="34">
        <f t="shared" si="7"/>
        <v>0</v>
      </c>
      <c r="Q26" s="34">
        <f t="shared" si="8"/>
        <v>0</v>
      </c>
      <c r="R26" s="34">
        <f t="shared" si="2"/>
        <v>0</v>
      </c>
    </row>
    <row r="27" spans="1:18" x14ac:dyDescent="0.3">
      <c r="A27" s="40" t="s">
        <v>107</v>
      </c>
      <c r="B27" s="41"/>
      <c r="C27" s="41"/>
      <c r="D27" s="31"/>
      <c r="E27" s="39"/>
      <c r="F27" s="36"/>
      <c r="G27" s="37"/>
      <c r="H27" s="34"/>
      <c r="I27" s="34"/>
      <c r="J27" s="34">
        <f t="shared" si="5"/>
        <v>0</v>
      </c>
      <c r="K27" s="34"/>
      <c r="L27" s="34"/>
      <c r="M27" s="34">
        <f t="shared" si="6"/>
        <v>0</v>
      </c>
      <c r="N27" s="34"/>
      <c r="O27" s="34"/>
      <c r="P27" s="34">
        <f t="shared" si="7"/>
        <v>0</v>
      </c>
      <c r="Q27" s="34">
        <f t="shared" si="8"/>
        <v>0</v>
      </c>
      <c r="R27" s="34">
        <f t="shared" si="2"/>
        <v>0</v>
      </c>
    </row>
    <row r="28" spans="1:18" s="29" customFormat="1" ht="13.5" x14ac:dyDescent="0.35">
      <c r="A28" s="23" t="s">
        <v>109</v>
      </c>
      <c r="B28" s="24"/>
      <c r="C28" s="24"/>
      <c r="D28" s="28"/>
      <c r="E28" s="26"/>
      <c r="F28" s="27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>
        <f t="shared" si="2"/>
        <v>0</v>
      </c>
    </row>
    <row r="29" spans="1:18" x14ac:dyDescent="0.3">
      <c r="A29" s="30" t="s">
        <v>102</v>
      </c>
      <c r="B29" s="30"/>
      <c r="C29" s="30"/>
      <c r="D29" s="31" t="s">
        <v>9</v>
      </c>
      <c r="E29" s="32"/>
      <c r="F29" s="33"/>
      <c r="G29" s="34"/>
      <c r="H29" s="34"/>
      <c r="I29" s="34"/>
      <c r="J29" s="34">
        <f t="shared" ref="J29:J33" si="9">H29+I29</f>
        <v>0</v>
      </c>
      <c r="K29" s="34"/>
      <c r="L29" s="34"/>
      <c r="M29" s="34">
        <f t="shared" ref="M29:M33" si="10">K29+L29</f>
        <v>0</v>
      </c>
      <c r="N29" s="34"/>
      <c r="O29" s="34"/>
      <c r="P29" s="34">
        <f t="shared" ref="P29:P33" si="11">N29+O29</f>
        <v>0</v>
      </c>
      <c r="Q29" s="34">
        <f t="shared" ref="Q29:Q34" si="12">H29+K29</f>
        <v>0</v>
      </c>
      <c r="R29" s="34">
        <f t="shared" si="2"/>
        <v>0</v>
      </c>
    </row>
    <row r="30" spans="1:18" x14ac:dyDescent="0.3">
      <c r="A30" s="30" t="s">
        <v>103</v>
      </c>
      <c r="B30" s="30"/>
      <c r="C30" s="30"/>
      <c r="D30" s="31" t="s">
        <v>9</v>
      </c>
      <c r="E30" s="35"/>
      <c r="F30" s="36"/>
      <c r="G30" s="37"/>
      <c r="H30" s="34"/>
      <c r="I30" s="34"/>
      <c r="J30" s="34">
        <f t="shared" si="9"/>
        <v>0</v>
      </c>
      <c r="K30" s="34"/>
      <c r="L30" s="34"/>
      <c r="M30" s="34">
        <f t="shared" si="10"/>
        <v>0</v>
      </c>
      <c r="N30" s="34"/>
      <c r="O30" s="34"/>
      <c r="P30" s="34">
        <f t="shared" si="11"/>
        <v>0</v>
      </c>
      <c r="Q30" s="34">
        <f t="shared" si="12"/>
        <v>0</v>
      </c>
      <c r="R30" s="34">
        <f t="shared" si="2"/>
        <v>0</v>
      </c>
    </row>
    <row r="31" spans="1:18" x14ac:dyDescent="0.3">
      <c r="A31" s="30" t="s">
        <v>104</v>
      </c>
      <c r="B31" s="30"/>
      <c r="C31" s="30"/>
      <c r="D31" s="31" t="s">
        <v>9</v>
      </c>
      <c r="E31" s="35"/>
      <c r="F31" s="36"/>
      <c r="G31" s="37"/>
      <c r="H31" s="34"/>
      <c r="I31" s="34"/>
      <c r="J31" s="34">
        <f t="shared" si="9"/>
        <v>0</v>
      </c>
      <c r="K31" s="34"/>
      <c r="L31" s="34"/>
      <c r="M31" s="34">
        <f t="shared" si="10"/>
        <v>0</v>
      </c>
      <c r="N31" s="34"/>
      <c r="O31" s="34"/>
      <c r="P31" s="34">
        <f t="shared" si="11"/>
        <v>0</v>
      </c>
      <c r="Q31" s="34">
        <f t="shared" si="12"/>
        <v>0</v>
      </c>
      <c r="R31" s="34">
        <f t="shared" si="2"/>
        <v>0</v>
      </c>
    </row>
    <row r="32" spans="1:18" x14ac:dyDescent="0.3">
      <c r="A32" s="30" t="s">
        <v>105</v>
      </c>
      <c r="B32" s="30"/>
      <c r="C32" s="30"/>
      <c r="D32" s="31" t="s">
        <v>9</v>
      </c>
      <c r="E32" s="35"/>
      <c r="F32" s="36"/>
      <c r="G32" s="37"/>
      <c r="H32" s="34"/>
      <c r="I32" s="34"/>
      <c r="J32" s="34">
        <f t="shared" si="9"/>
        <v>0</v>
      </c>
      <c r="K32" s="34"/>
      <c r="L32" s="34"/>
      <c r="M32" s="34">
        <f t="shared" si="10"/>
        <v>0</v>
      </c>
      <c r="N32" s="34"/>
      <c r="O32" s="34"/>
      <c r="P32" s="34">
        <f t="shared" si="11"/>
        <v>0</v>
      </c>
      <c r="Q32" s="34">
        <f t="shared" si="12"/>
        <v>0</v>
      </c>
      <c r="R32" s="34">
        <f t="shared" si="2"/>
        <v>0</v>
      </c>
    </row>
    <row r="33" spans="1:18" x14ac:dyDescent="0.3">
      <c r="A33" s="30" t="s">
        <v>106</v>
      </c>
      <c r="B33" s="30"/>
      <c r="C33" s="30"/>
      <c r="D33" s="31" t="s">
        <v>9</v>
      </c>
      <c r="E33" s="39"/>
      <c r="F33" s="36"/>
      <c r="G33" s="37"/>
      <c r="H33" s="34"/>
      <c r="I33" s="34"/>
      <c r="J33" s="34">
        <f t="shared" si="9"/>
        <v>0</v>
      </c>
      <c r="K33" s="34"/>
      <c r="L33" s="34"/>
      <c r="M33" s="34">
        <f t="shared" si="10"/>
        <v>0</v>
      </c>
      <c r="N33" s="34"/>
      <c r="O33" s="34"/>
      <c r="P33" s="34">
        <f t="shared" si="11"/>
        <v>0</v>
      </c>
      <c r="Q33" s="34">
        <f t="shared" si="12"/>
        <v>0</v>
      </c>
      <c r="R33" s="34">
        <f t="shared" si="2"/>
        <v>0</v>
      </c>
    </row>
    <row r="34" spans="1:18" x14ac:dyDescent="0.3">
      <c r="A34" s="40" t="s">
        <v>107</v>
      </c>
      <c r="B34" s="41"/>
      <c r="C34" s="41"/>
      <c r="D34" s="31"/>
      <c r="E34" s="39"/>
      <c r="F34" s="36"/>
      <c r="G34" s="37"/>
      <c r="H34" s="34"/>
      <c r="I34" s="34"/>
      <c r="J34" s="34"/>
      <c r="K34" s="34"/>
      <c r="L34" s="34"/>
      <c r="M34" s="34"/>
      <c r="N34" s="34"/>
      <c r="O34" s="34"/>
      <c r="P34" s="34"/>
      <c r="Q34" s="34">
        <f t="shared" si="12"/>
        <v>0</v>
      </c>
      <c r="R34" s="34">
        <f t="shared" si="2"/>
        <v>0</v>
      </c>
    </row>
    <row r="35" spans="1:18" x14ac:dyDescent="0.3">
      <c r="A35" s="42" t="s">
        <v>111</v>
      </c>
      <c r="B35" s="43"/>
      <c r="C35" s="43"/>
      <c r="D35" s="44"/>
      <c r="E35" s="45"/>
      <c r="F35" s="46"/>
      <c r="G35" s="47"/>
      <c r="H35" s="48">
        <f>SUM(H14:H34)</f>
        <v>0</v>
      </c>
      <c r="I35" s="48"/>
      <c r="J35" s="48">
        <f>SUM(J14:J34)</f>
        <v>0</v>
      </c>
      <c r="K35" s="48">
        <f t="shared" ref="K35:M35" si="13">SUM(K14:K34)</f>
        <v>0</v>
      </c>
      <c r="L35" s="48">
        <f t="shared" si="13"/>
        <v>0</v>
      </c>
      <c r="M35" s="48">
        <f t="shared" si="13"/>
        <v>0</v>
      </c>
      <c r="N35" s="48">
        <f>SUM(N14:N34)</f>
        <v>0</v>
      </c>
      <c r="O35" s="48">
        <f t="shared" ref="O35" si="14">SUM(O14:O34)</f>
        <v>0</v>
      </c>
      <c r="P35" s="48">
        <f t="shared" ref="P35" si="15">SUM(P14:P34)</f>
        <v>0</v>
      </c>
      <c r="Q35" s="48">
        <f>SUM(Q14:Q34)</f>
        <v>0</v>
      </c>
      <c r="R35" s="48">
        <f t="shared" ref="R35" si="16">SUM(R14:R34)</f>
        <v>0</v>
      </c>
    </row>
    <row r="36" spans="1:18" x14ac:dyDescent="0.3">
      <c r="A36" s="49"/>
      <c r="B36" s="50"/>
      <c r="C36" s="50"/>
      <c r="D36" s="51"/>
      <c r="E36" s="52"/>
      <c r="F36" s="53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</row>
    <row r="37" spans="1:18" ht="13.5" x14ac:dyDescent="0.35">
      <c r="A37" s="16" t="s">
        <v>112</v>
      </c>
      <c r="B37" s="17"/>
      <c r="C37" s="17"/>
      <c r="D37" s="56"/>
      <c r="E37" s="18"/>
      <c r="F37" s="19"/>
      <c r="G37" s="20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2"/>
    </row>
    <row r="38" spans="1:18" ht="13.5" x14ac:dyDescent="0.35">
      <c r="A38" s="23" t="s">
        <v>110</v>
      </c>
      <c r="B38" s="24"/>
      <c r="C38" s="24"/>
      <c r="D38" s="57"/>
      <c r="E38" s="52"/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</row>
    <row r="39" spans="1:18" x14ac:dyDescent="0.3">
      <c r="A39" s="30" t="s">
        <v>14</v>
      </c>
      <c r="B39" s="30"/>
      <c r="C39" s="30"/>
      <c r="D39" s="31" t="s">
        <v>9</v>
      </c>
      <c r="E39" s="32"/>
      <c r="F39" s="33"/>
      <c r="G39" s="34"/>
      <c r="H39" s="34"/>
      <c r="I39" s="34"/>
      <c r="J39" s="34">
        <f t="shared" ref="J39:J43" si="17">H39+I39</f>
        <v>0</v>
      </c>
      <c r="K39" s="34"/>
      <c r="L39" s="34"/>
      <c r="M39" s="34">
        <f t="shared" ref="M39:M43" si="18">K39+L39</f>
        <v>0</v>
      </c>
      <c r="N39" s="34"/>
      <c r="O39" s="34"/>
      <c r="P39" s="34">
        <f>N39+O39</f>
        <v>0</v>
      </c>
      <c r="Q39" s="34">
        <f t="shared" ref="Q39:Q44" si="19">H39+K39</f>
        <v>0</v>
      </c>
      <c r="R39" s="34">
        <f t="shared" ref="R39:R65" si="20">I39+L39+P39</f>
        <v>0</v>
      </c>
    </row>
    <row r="40" spans="1:18" x14ac:dyDescent="0.3">
      <c r="A40" s="30" t="s">
        <v>15</v>
      </c>
      <c r="B40" s="30"/>
      <c r="C40" s="30"/>
      <c r="D40" s="31" t="s">
        <v>9</v>
      </c>
      <c r="E40" s="35"/>
      <c r="F40" s="36"/>
      <c r="G40" s="37"/>
      <c r="H40" s="34"/>
      <c r="I40" s="34"/>
      <c r="J40" s="34">
        <f t="shared" si="17"/>
        <v>0</v>
      </c>
      <c r="K40" s="34"/>
      <c r="L40" s="34"/>
      <c r="M40" s="34">
        <f t="shared" si="18"/>
        <v>0</v>
      </c>
      <c r="N40" s="34"/>
      <c r="O40" s="34"/>
      <c r="P40" s="34">
        <f t="shared" ref="P40:P43" si="21">N40+O40</f>
        <v>0</v>
      </c>
      <c r="Q40" s="34">
        <f t="shared" si="19"/>
        <v>0</v>
      </c>
      <c r="R40" s="34">
        <f t="shared" si="20"/>
        <v>0</v>
      </c>
    </row>
    <row r="41" spans="1:18" x14ac:dyDescent="0.3">
      <c r="A41" s="30" t="s">
        <v>16</v>
      </c>
      <c r="B41" s="30"/>
      <c r="C41" s="30"/>
      <c r="D41" s="31" t="s">
        <v>9</v>
      </c>
      <c r="E41" s="35"/>
      <c r="F41" s="36"/>
      <c r="G41" s="37"/>
      <c r="H41" s="34"/>
      <c r="I41" s="34"/>
      <c r="J41" s="34">
        <f t="shared" si="17"/>
        <v>0</v>
      </c>
      <c r="K41" s="34"/>
      <c r="L41" s="34"/>
      <c r="M41" s="34">
        <f t="shared" si="18"/>
        <v>0</v>
      </c>
      <c r="N41" s="34"/>
      <c r="O41" s="34"/>
      <c r="P41" s="34">
        <f t="shared" si="21"/>
        <v>0</v>
      </c>
      <c r="Q41" s="34">
        <f t="shared" si="19"/>
        <v>0</v>
      </c>
      <c r="R41" s="34">
        <f t="shared" si="20"/>
        <v>0</v>
      </c>
    </row>
    <row r="42" spans="1:18" x14ac:dyDescent="0.3">
      <c r="A42" s="30" t="s">
        <v>17</v>
      </c>
      <c r="B42" s="30"/>
      <c r="C42" s="30"/>
      <c r="D42" s="31" t="s">
        <v>9</v>
      </c>
      <c r="E42" s="35"/>
      <c r="F42" s="36"/>
      <c r="G42" s="37"/>
      <c r="H42" s="34"/>
      <c r="I42" s="34"/>
      <c r="J42" s="34">
        <f t="shared" si="17"/>
        <v>0</v>
      </c>
      <c r="K42" s="34"/>
      <c r="L42" s="34"/>
      <c r="M42" s="34">
        <f t="shared" si="18"/>
        <v>0</v>
      </c>
      <c r="N42" s="34"/>
      <c r="O42" s="34"/>
      <c r="P42" s="34">
        <f t="shared" si="21"/>
        <v>0</v>
      </c>
      <c r="Q42" s="34">
        <f t="shared" si="19"/>
        <v>0</v>
      </c>
      <c r="R42" s="34">
        <f t="shared" si="20"/>
        <v>0</v>
      </c>
    </row>
    <row r="43" spans="1:18" x14ac:dyDescent="0.3">
      <c r="A43" s="30" t="s">
        <v>18</v>
      </c>
      <c r="B43" s="30"/>
      <c r="C43" s="30"/>
      <c r="D43" s="31" t="s">
        <v>9</v>
      </c>
      <c r="E43" s="39"/>
      <c r="F43" s="36"/>
      <c r="G43" s="37"/>
      <c r="H43" s="34"/>
      <c r="I43" s="34"/>
      <c r="J43" s="34">
        <f t="shared" si="17"/>
        <v>0</v>
      </c>
      <c r="K43" s="34"/>
      <c r="L43" s="34"/>
      <c r="M43" s="34">
        <f t="shared" si="18"/>
        <v>0</v>
      </c>
      <c r="N43" s="34"/>
      <c r="O43" s="34"/>
      <c r="P43" s="34">
        <f t="shared" si="21"/>
        <v>0</v>
      </c>
      <c r="Q43" s="34">
        <f t="shared" si="19"/>
        <v>0</v>
      </c>
      <c r="R43" s="34">
        <f t="shared" si="20"/>
        <v>0</v>
      </c>
    </row>
    <row r="44" spans="1:18" x14ac:dyDescent="0.3">
      <c r="A44" s="40" t="s">
        <v>107</v>
      </c>
      <c r="B44" s="41"/>
      <c r="C44" s="41"/>
      <c r="D44" s="31"/>
      <c r="E44" s="39"/>
      <c r="F44" s="36"/>
      <c r="G44" s="37"/>
      <c r="H44" s="34"/>
      <c r="I44" s="34"/>
      <c r="J44" s="34"/>
      <c r="K44" s="34"/>
      <c r="L44" s="34"/>
      <c r="M44" s="34"/>
      <c r="N44" s="34"/>
      <c r="O44" s="34"/>
      <c r="P44" s="34"/>
      <c r="Q44" s="34">
        <f t="shared" si="19"/>
        <v>0</v>
      </c>
      <c r="R44" s="34">
        <f t="shared" si="20"/>
        <v>0</v>
      </c>
    </row>
    <row r="45" spans="1:18" s="29" customFormat="1" ht="13.5" x14ac:dyDescent="0.35">
      <c r="A45" s="23" t="s">
        <v>19</v>
      </c>
      <c r="B45" s="24"/>
      <c r="C45" s="24"/>
      <c r="D45" s="28"/>
      <c r="E45" s="26"/>
      <c r="F45" s="27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>
        <f t="shared" si="20"/>
        <v>0</v>
      </c>
    </row>
    <row r="46" spans="1:18" x14ac:dyDescent="0.3">
      <c r="A46" s="30" t="s">
        <v>14</v>
      </c>
      <c r="B46" s="30"/>
      <c r="C46" s="30"/>
      <c r="D46" s="31" t="s">
        <v>9</v>
      </c>
      <c r="E46" s="32"/>
      <c r="F46" s="33"/>
      <c r="G46" s="34"/>
      <c r="H46" s="34"/>
      <c r="I46" s="34"/>
      <c r="J46" s="34">
        <f t="shared" ref="J46:J50" si="22">H46+I46</f>
        <v>0</v>
      </c>
      <c r="K46" s="34"/>
      <c r="L46" s="34"/>
      <c r="M46" s="34">
        <f t="shared" ref="M46:M50" si="23">K46+L46</f>
        <v>0</v>
      </c>
      <c r="N46" s="34"/>
      <c r="O46" s="34"/>
      <c r="P46" s="34">
        <f t="shared" ref="P46:P50" si="24">N46+O46</f>
        <v>0</v>
      </c>
      <c r="Q46" s="34">
        <f t="shared" ref="Q46:Q51" si="25">H46+K46</f>
        <v>0</v>
      </c>
      <c r="R46" s="34">
        <f t="shared" si="20"/>
        <v>0</v>
      </c>
    </row>
    <row r="47" spans="1:18" x14ac:dyDescent="0.3">
      <c r="A47" s="30" t="s">
        <v>15</v>
      </c>
      <c r="B47" s="30"/>
      <c r="C47" s="30"/>
      <c r="D47" s="31" t="s">
        <v>9</v>
      </c>
      <c r="E47" s="35"/>
      <c r="F47" s="36"/>
      <c r="G47" s="37"/>
      <c r="H47" s="34"/>
      <c r="I47" s="34"/>
      <c r="J47" s="34">
        <f t="shared" si="22"/>
        <v>0</v>
      </c>
      <c r="K47" s="34"/>
      <c r="L47" s="34"/>
      <c r="M47" s="34">
        <f t="shared" si="23"/>
        <v>0</v>
      </c>
      <c r="N47" s="34"/>
      <c r="O47" s="34"/>
      <c r="P47" s="34">
        <f t="shared" si="24"/>
        <v>0</v>
      </c>
      <c r="Q47" s="34">
        <f t="shared" si="25"/>
        <v>0</v>
      </c>
      <c r="R47" s="34">
        <f t="shared" si="20"/>
        <v>0</v>
      </c>
    </row>
    <row r="48" spans="1:18" x14ac:dyDescent="0.3">
      <c r="A48" s="30" t="s">
        <v>16</v>
      </c>
      <c r="B48" s="30"/>
      <c r="C48" s="30"/>
      <c r="D48" s="31" t="s">
        <v>9</v>
      </c>
      <c r="E48" s="35"/>
      <c r="F48" s="36"/>
      <c r="G48" s="37"/>
      <c r="H48" s="34"/>
      <c r="I48" s="34"/>
      <c r="J48" s="34">
        <f t="shared" si="22"/>
        <v>0</v>
      </c>
      <c r="K48" s="34"/>
      <c r="L48" s="34"/>
      <c r="M48" s="34">
        <f t="shared" si="23"/>
        <v>0</v>
      </c>
      <c r="N48" s="34"/>
      <c r="O48" s="34"/>
      <c r="P48" s="34">
        <f t="shared" si="24"/>
        <v>0</v>
      </c>
      <c r="Q48" s="34">
        <f t="shared" si="25"/>
        <v>0</v>
      </c>
      <c r="R48" s="34">
        <f t="shared" si="20"/>
        <v>0</v>
      </c>
    </row>
    <row r="49" spans="1:18" x14ac:dyDescent="0.3">
      <c r="A49" s="30" t="s">
        <v>17</v>
      </c>
      <c r="B49" s="30"/>
      <c r="C49" s="30"/>
      <c r="D49" s="31" t="s">
        <v>9</v>
      </c>
      <c r="E49" s="35"/>
      <c r="F49" s="36"/>
      <c r="G49" s="37"/>
      <c r="H49" s="34"/>
      <c r="I49" s="34"/>
      <c r="J49" s="34">
        <f t="shared" si="22"/>
        <v>0</v>
      </c>
      <c r="K49" s="34"/>
      <c r="L49" s="34"/>
      <c r="M49" s="34">
        <f t="shared" si="23"/>
        <v>0</v>
      </c>
      <c r="N49" s="34"/>
      <c r="O49" s="34"/>
      <c r="P49" s="34">
        <f t="shared" si="24"/>
        <v>0</v>
      </c>
      <c r="Q49" s="34">
        <f t="shared" si="25"/>
        <v>0</v>
      </c>
      <c r="R49" s="34">
        <f t="shared" si="20"/>
        <v>0</v>
      </c>
    </row>
    <row r="50" spans="1:18" x14ac:dyDescent="0.3">
      <c r="A50" s="30" t="s">
        <v>18</v>
      </c>
      <c r="B50" s="30"/>
      <c r="C50" s="30"/>
      <c r="D50" s="31" t="s">
        <v>9</v>
      </c>
      <c r="E50" s="39"/>
      <c r="F50" s="36"/>
      <c r="G50" s="37"/>
      <c r="H50" s="34"/>
      <c r="I50" s="34"/>
      <c r="J50" s="34">
        <f t="shared" si="22"/>
        <v>0</v>
      </c>
      <c r="K50" s="34"/>
      <c r="L50" s="34"/>
      <c r="M50" s="34">
        <f t="shared" si="23"/>
        <v>0</v>
      </c>
      <c r="N50" s="34"/>
      <c r="O50" s="34"/>
      <c r="P50" s="34">
        <f t="shared" si="24"/>
        <v>0</v>
      </c>
      <c r="Q50" s="34">
        <f t="shared" si="25"/>
        <v>0</v>
      </c>
      <c r="R50" s="34">
        <f t="shared" si="20"/>
        <v>0</v>
      </c>
    </row>
    <row r="51" spans="1:18" x14ac:dyDescent="0.3">
      <c r="A51" s="40" t="s">
        <v>107</v>
      </c>
      <c r="B51" s="41"/>
      <c r="C51" s="41"/>
      <c r="D51" s="31"/>
      <c r="E51" s="39"/>
      <c r="F51" s="36"/>
      <c r="G51" s="37"/>
      <c r="H51" s="34"/>
      <c r="I51" s="34"/>
      <c r="J51" s="34"/>
      <c r="K51" s="34"/>
      <c r="L51" s="34"/>
      <c r="M51" s="34"/>
      <c r="N51" s="34"/>
      <c r="O51" s="34"/>
      <c r="P51" s="34"/>
      <c r="Q51" s="34">
        <f t="shared" si="25"/>
        <v>0</v>
      </c>
      <c r="R51" s="34">
        <f t="shared" si="20"/>
        <v>0</v>
      </c>
    </row>
    <row r="52" spans="1:18" x14ac:dyDescent="0.3">
      <c r="A52" s="23" t="s">
        <v>113</v>
      </c>
      <c r="B52" s="50"/>
      <c r="C52" s="50"/>
      <c r="D52" s="54"/>
      <c r="E52" s="52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>
        <f t="shared" si="20"/>
        <v>0</v>
      </c>
    </row>
    <row r="53" spans="1:18" x14ac:dyDescent="0.3">
      <c r="A53" s="30" t="s">
        <v>14</v>
      </c>
      <c r="B53" s="30"/>
      <c r="C53" s="30"/>
      <c r="D53" s="31" t="s">
        <v>9</v>
      </c>
      <c r="E53" s="32"/>
      <c r="F53" s="33"/>
      <c r="G53" s="34"/>
      <c r="H53" s="34"/>
      <c r="I53" s="34"/>
      <c r="J53" s="34">
        <f t="shared" ref="J53:J57" si="26">H53+I53</f>
        <v>0</v>
      </c>
      <c r="K53" s="34"/>
      <c r="L53" s="34"/>
      <c r="M53" s="34">
        <f t="shared" ref="M53:M57" si="27">K53+L53</f>
        <v>0</v>
      </c>
      <c r="N53" s="34"/>
      <c r="O53" s="34"/>
      <c r="P53" s="34">
        <f t="shared" ref="P53:P57" si="28">N53+O53</f>
        <v>0</v>
      </c>
      <c r="Q53" s="34">
        <f t="shared" ref="Q53:Q58" si="29">H53+K53</f>
        <v>0</v>
      </c>
      <c r="R53" s="34">
        <f t="shared" si="20"/>
        <v>0</v>
      </c>
    </row>
    <row r="54" spans="1:18" x14ac:dyDescent="0.3">
      <c r="A54" s="30" t="s">
        <v>15</v>
      </c>
      <c r="B54" s="30"/>
      <c r="C54" s="30"/>
      <c r="D54" s="31" t="s">
        <v>9</v>
      </c>
      <c r="E54" s="35"/>
      <c r="F54" s="36"/>
      <c r="G54" s="37"/>
      <c r="H54" s="34"/>
      <c r="I54" s="34"/>
      <c r="J54" s="34">
        <f t="shared" si="26"/>
        <v>0</v>
      </c>
      <c r="K54" s="34"/>
      <c r="L54" s="34"/>
      <c r="M54" s="34">
        <f t="shared" si="27"/>
        <v>0</v>
      </c>
      <c r="N54" s="34"/>
      <c r="O54" s="34"/>
      <c r="P54" s="34">
        <f t="shared" si="28"/>
        <v>0</v>
      </c>
      <c r="Q54" s="34">
        <f t="shared" si="29"/>
        <v>0</v>
      </c>
      <c r="R54" s="34">
        <f t="shared" si="20"/>
        <v>0</v>
      </c>
    </row>
    <row r="55" spans="1:18" x14ac:dyDescent="0.3">
      <c r="A55" s="30" t="s">
        <v>16</v>
      </c>
      <c r="B55" s="30"/>
      <c r="C55" s="30"/>
      <c r="D55" s="31" t="s">
        <v>9</v>
      </c>
      <c r="E55" s="35"/>
      <c r="F55" s="36"/>
      <c r="G55" s="37"/>
      <c r="H55" s="34"/>
      <c r="I55" s="34"/>
      <c r="J55" s="34">
        <f t="shared" si="26"/>
        <v>0</v>
      </c>
      <c r="K55" s="34"/>
      <c r="L55" s="34"/>
      <c r="M55" s="34">
        <f t="shared" si="27"/>
        <v>0</v>
      </c>
      <c r="N55" s="34"/>
      <c r="O55" s="34"/>
      <c r="P55" s="34">
        <f t="shared" si="28"/>
        <v>0</v>
      </c>
      <c r="Q55" s="34">
        <f t="shared" si="29"/>
        <v>0</v>
      </c>
      <c r="R55" s="34">
        <f t="shared" si="20"/>
        <v>0</v>
      </c>
    </row>
    <row r="56" spans="1:18" x14ac:dyDescent="0.3">
      <c r="A56" s="30" t="s">
        <v>17</v>
      </c>
      <c r="B56" s="30"/>
      <c r="C56" s="30"/>
      <c r="D56" s="31" t="s">
        <v>9</v>
      </c>
      <c r="E56" s="35"/>
      <c r="F56" s="36"/>
      <c r="G56" s="37"/>
      <c r="H56" s="34"/>
      <c r="I56" s="34"/>
      <c r="J56" s="34">
        <f t="shared" si="26"/>
        <v>0</v>
      </c>
      <c r="K56" s="34"/>
      <c r="L56" s="34"/>
      <c r="M56" s="34">
        <f t="shared" si="27"/>
        <v>0</v>
      </c>
      <c r="N56" s="34"/>
      <c r="O56" s="34"/>
      <c r="P56" s="34">
        <f t="shared" si="28"/>
        <v>0</v>
      </c>
      <c r="Q56" s="34">
        <f t="shared" si="29"/>
        <v>0</v>
      </c>
      <c r="R56" s="34">
        <f t="shared" si="20"/>
        <v>0</v>
      </c>
    </row>
    <row r="57" spans="1:18" x14ac:dyDescent="0.3">
      <c r="A57" s="30" t="s">
        <v>18</v>
      </c>
      <c r="B57" s="30"/>
      <c r="C57" s="30"/>
      <c r="D57" s="31" t="s">
        <v>9</v>
      </c>
      <c r="E57" s="39"/>
      <c r="F57" s="36"/>
      <c r="G57" s="37"/>
      <c r="H57" s="34"/>
      <c r="I57" s="34"/>
      <c r="J57" s="34">
        <f t="shared" si="26"/>
        <v>0</v>
      </c>
      <c r="K57" s="34"/>
      <c r="L57" s="34"/>
      <c r="M57" s="34">
        <f t="shared" si="27"/>
        <v>0</v>
      </c>
      <c r="N57" s="34"/>
      <c r="O57" s="34"/>
      <c r="P57" s="34">
        <f t="shared" si="28"/>
        <v>0</v>
      </c>
      <c r="Q57" s="34">
        <f t="shared" si="29"/>
        <v>0</v>
      </c>
      <c r="R57" s="34">
        <f t="shared" si="20"/>
        <v>0</v>
      </c>
    </row>
    <row r="58" spans="1:18" x14ac:dyDescent="0.3">
      <c r="A58" s="40" t="s">
        <v>107</v>
      </c>
      <c r="B58" s="41"/>
      <c r="C58" s="41"/>
      <c r="D58" s="31"/>
      <c r="E58" s="39"/>
      <c r="F58" s="36"/>
      <c r="G58" s="37"/>
      <c r="H58" s="34"/>
      <c r="I58" s="34"/>
      <c r="J58" s="34"/>
      <c r="K58" s="34"/>
      <c r="L58" s="34"/>
      <c r="M58" s="34"/>
      <c r="N58" s="34"/>
      <c r="O58" s="34"/>
      <c r="P58" s="34"/>
      <c r="Q58" s="34">
        <f t="shared" si="29"/>
        <v>0</v>
      </c>
      <c r="R58" s="34">
        <f t="shared" si="20"/>
        <v>0</v>
      </c>
    </row>
    <row r="59" spans="1:18" ht="13.5" x14ac:dyDescent="0.35">
      <c r="A59" s="23" t="s">
        <v>20</v>
      </c>
      <c r="B59" s="50"/>
      <c r="C59" s="50"/>
      <c r="D59" s="54"/>
      <c r="E59" s="52"/>
      <c r="F59" s="53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>
        <f t="shared" si="20"/>
        <v>0</v>
      </c>
    </row>
    <row r="60" spans="1:18" x14ac:dyDescent="0.3">
      <c r="A60" s="30" t="s">
        <v>14</v>
      </c>
      <c r="B60" s="30"/>
      <c r="C60" s="30"/>
      <c r="D60" s="31" t="s">
        <v>9</v>
      </c>
      <c r="E60" s="32"/>
      <c r="F60" s="33"/>
      <c r="G60" s="34"/>
      <c r="H60" s="34"/>
      <c r="I60" s="34"/>
      <c r="J60" s="34">
        <f t="shared" ref="J60" si="30">H60+I60</f>
        <v>0</v>
      </c>
      <c r="K60" s="34"/>
      <c r="L60" s="34"/>
      <c r="M60" s="34">
        <f t="shared" ref="M60:M65" si="31">K60+L60</f>
        <v>0</v>
      </c>
      <c r="N60" s="34"/>
      <c r="O60" s="34"/>
      <c r="P60" s="34">
        <f t="shared" ref="P60:P65" si="32">N60+O60</f>
        <v>0</v>
      </c>
      <c r="Q60" s="34">
        <f t="shared" ref="Q60:Q65" si="33">H60+K60</f>
        <v>0</v>
      </c>
      <c r="R60" s="34">
        <f t="shared" si="20"/>
        <v>0</v>
      </c>
    </row>
    <row r="61" spans="1:18" x14ac:dyDescent="0.3">
      <c r="A61" s="30" t="s">
        <v>15</v>
      </c>
      <c r="B61" s="30"/>
      <c r="C61" s="30"/>
      <c r="D61" s="31" t="s">
        <v>9</v>
      </c>
      <c r="E61" s="35"/>
      <c r="F61" s="36"/>
      <c r="G61" s="37"/>
      <c r="H61" s="34"/>
      <c r="I61" s="34"/>
      <c r="J61" s="34">
        <f t="shared" ref="J61:J65" si="34">H61+I61</f>
        <v>0</v>
      </c>
      <c r="K61" s="34"/>
      <c r="L61" s="34"/>
      <c r="M61" s="34">
        <f t="shared" si="31"/>
        <v>0</v>
      </c>
      <c r="N61" s="34"/>
      <c r="O61" s="34"/>
      <c r="P61" s="34">
        <f t="shared" si="32"/>
        <v>0</v>
      </c>
      <c r="Q61" s="34">
        <f t="shared" si="33"/>
        <v>0</v>
      </c>
      <c r="R61" s="34">
        <f t="shared" si="20"/>
        <v>0</v>
      </c>
    </row>
    <row r="62" spans="1:18" x14ac:dyDescent="0.3">
      <c r="A62" s="30" t="s">
        <v>16</v>
      </c>
      <c r="B62" s="30"/>
      <c r="C62" s="30"/>
      <c r="D62" s="31" t="s">
        <v>9</v>
      </c>
      <c r="E62" s="35"/>
      <c r="F62" s="36"/>
      <c r="G62" s="37"/>
      <c r="H62" s="34"/>
      <c r="I62" s="34"/>
      <c r="J62" s="34">
        <f t="shared" si="34"/>
        <v>0</v>
      </c>
      <c r="K62" s="34"/>
      <c r="L62" s="34"/>
      <c r="M62" s="34">
        <f t="shared" si="31"/>
        <v>0</v>
      </c>
      <c r="N62" s="34"/>
      <c r="O62" s="34"/>
      <c r="P62" s="34">
        <f t="shared" si="32"/>
        <v>0</v>
      </c>
      <c r="Q62" s="34">
        <f t="shared" si="33"/>
        <v>0</v>
      </c>
      <c r="R62" s="34">
        <f t="shared" si="20"/>
        <v>0</v>
      </c>
    </row>
    <row r="63" spans="1:18" x14ac:dyDescent="0.3">
      <c r="A63" s="30" t="s">
        <v>17</v>
      </c>
      <c r="B63" s="30"/>
      <c r="C63" s="30"/>
      <c r="D63" s="31" t="s">
        <v>9</v>
      </c>
      <c r="E63" s="35"/>
      <c r="F63" s="36"/>
      <c r="G63" s="37"/>
      <c r="H63" s="34"/>
      <c r="I63" s="34"/>
      <c r="J63" s="34">
        <f t="shared" si="34"/>
        <v>0</v>
      </c>
      <c r="K63" s="34"/>
      <c r="L63" s="34"/>
      <c r="M63" s="34">
        <f t="shared" si="31"/>
        <v>0</v>
      </c>
      <c r="N63" s="34"/>
      <c r="O63" s="34"/>
      <c r="P63" s="34">
        <f t="shared" si="32"/>
        <v>0</v>
      </c>
      <c r="Q63" s="34">
        <f t="shared" si="33"/>
        <v>0</v>
      </c>
      <c r="R63" s="34">
        <f t="shared" si="20"/>
        <v>0</v>
      </c>
    </row>
    <row r="64" spans="1:18" x14ac:dyDescent="0.3">
      <c r="A64" s="30" t="s">
        <v>18</v>
      </c>
      <c r="B64" s="30"/>
      <c r="C64" s="30"/>
      <c r="D64" s="31" t="s">
        <v>9</v>
      </c>
      <c r="E64" s="39"/>
      <c r="F64" s="36"/>
      <c r="G64" s="37"/>
      <c r="H64" s="34"/>
      <c r="I64" s="34"/>
      <c r="J64" s="34">
        <f t="shared" si="34"/>
        <v>0</v>
      </c>
      <c r="K64" s="34"/>
      <c r="L64" s="34"/>
      <c r="M64" s="34">
        <f t="shared" si="31"/>
        <v>0</v>
      </c>
      <c r="N64" s="34"/>
      <c r="O64" s="34"/>
      <c r="P64" s="34">
        <f t="shared" si="32"/>
        <v>0</v>
      </c>
      <c r="Q64" s="34">
        <f t="shared" si="33"/>
        <v>0</v>
      </c>
      <c r="R64" s="34">
        <f t="shared" si="20"/>
        <v>0</v>
      </c>
    </row>
    <row r="65" spans="1:18" x14ac:dyDescent="0.3">
      <c r="A65" s="40" t="s">
        <v>107</v>
      </c>
      <c r="B65" s="41"/>
      <c r="C65" s="41"/>
      <c r="D65" s="31"/>
      <c r="E65" s="39"/>
      <c r="F65" s="36"/>
      <c r="G65" s="37"/>
      <c r="H65" s="34"/>
      <c r="I65" s="34"/>
      <c r="J65" s="34">
        <f t="shared" si="34"/>
        <v>0</v>
      </c>
      <c r="K65" s="34"/>
      <c r="L65" s="34"/>
      <c r="M65" s="34">
        <f t="shared" si="31"/>
        <v>0</v>
      </c>
      <c r="N65" s="34"/>
      <c r="O65" s="34"/>
      <c r="P65" s="34">
        <f t="shared" si="32"/>
        <v>0</v>
      </c>
      <c r="Q65" s="34">
        <f t="shared" si="33"/>
        <v>0</v>
      </c>
      <c r="R65" s="34">
        <f t="shared" si="20"/>
        <v>0</v>
      </c>
    </row>
    <row r="66" spans="1:18" x14ac:dyDescent="0.3">
      <c r="A66" s="42" t="s">
        <v>6</v>
      </c>
      <c r="B66" s="13"/>
      <c r="C66" s="13"/>
      <c r="D66" s="44"/>
      <c r="E66" s="58"/>
      <c r="F66" s="15"/>
      <c r="G66" s="44"/>
      <c r="H66" s="44">
        <f>SUM(H39:H65)</f>
        <v>0</v>
      </c>
      <c r="I66" s="44">
        <f t="shared" ref="I66:R66" si="35">SUM(I39:I65)</f>
        <v>0</v>
      </c>
      <c r="J66" s="44">
        <f t="shared" si="35"/>
        <v>0</v>
      </c>
      <c r="K66" s="44">
        <f t="shared" si="35"/>
        <v>0</v>
      </c>
      <c r="L66" s="44">
        <f t="shared" si="35"/>
        <v>0</v>
      </c>
      <c r="M66" s="44">
        <f t="shared" si="35"/>
        <v>0</v>
      </c>
      <c r="N66" s="44">
        <f t="shared" si="35"/>
        <v>0</v>
      </c>
      <c r="O66" s="44">
        <f t="shared" si="35"/>
        <v>0</v>
      </c>
      <c r="P66" s="44">
        <f t="shared" si="35"/>
        <v>0</v>
      </c>
      <c r="Q66" s="44">
        <f t="shared" si="35"/>
        <v>0</v>
      </c>
      <c r="R66" s="44">
        <f t="shared" si="35"/>
        <v>0</v>
      </c>
    </row>
    <row r="67" spans="1:18" x14ac:dyDescent="0.3">
      <c r="A67" s="49"/>
      <c r="B67" s="50"/>
      <c r="C67" s="50"/>
      <c r="D67" s="54"/>
      <c r="E67" s="52"/>
      <c r="F67" s="53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</row>
    <row r="68" spans="1:18" ht="13.5" x14ac:dyDescent="0.35">
      <c r="A68" s="16" t="s">
        <v>21</v>
      </c>
      <c r="B68" s="17"/>
      <c r="C68" s="17"/>
      <c r="D68" s="22"/>
      <c r="E68" s="18"/>
      <c r="F68" s="19"/>
      <c r="G68" s="2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2"/>
    </row>
    <row r="69" spans="1:18" ht="13.5" x14ac:dyDescent="0.35">
      <c r="A69" s="23" t="s">
        <v>22</v>
      </c>
      <c r="B69" s="50"/>
      <c r="C69" s="50"/>
      <c r="D69" s="54"/>
      <c r="E69" s="52"/>
      <c r="F69" s="53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</row>
    <row r="70" spans="1:18" x14ac:dyDescent="0.3">
      <c r="A70" s="30" t="s">
        <v>14</v>
      </c>
      <c r="B70" s="30"/>
      <c r="C70" s="30"/>
      <c r="D70" s="31" t="s">
        <v>9</v>
      </c>
      <c r="E70" s="32"/>
      <c r="F70" s="33"/>
      <c r="G70" s="34"/>
      <c r="H70" s="34"/>
      <c r="I70" s="34"/>
      <c r="J70" s="34">
        <f t="shared" ref="J70:J75" si="36">H70+I70</f>
        <v>0</v>
      </c>
      <c r="K70" s="34"/>
      <c r="L70" s="34"/>
      <c r="M70" s="34">
        <f t="shared" ref="M70:M75" si="37">K70+L70</f>
        <v>0</v>
      </c>
      <c r="N70" s="34"/>
      <c r="O70" s="34"/>
      <c r="P70" s="34">
        <f t="shared" ref="P70:P75" si="38">N70+O70</f>
        <v>0</v>
      </c>
      <c r="Q70" s="34">
        <f t="shared" ref="Q70:Q75" si="39">H70+K70</f>
        <v>0</v>
      </c>
      <c r="R70" s="34">
        <f t="shared" ref="R70:R89" si="40">I70+L70+P70</f>
        <v>0</v>
      </c>
    </row>
    <row r="71" spans="1:18" x14ac:dyDescent="0.3">
      <c r="A71" s="30" t="s">
        <v>15</v>
      </c>
      <c r="B71" s="30"/>
      <c r="C71" s="30"/>
      <c r="D71" s="31" t="s">
        <v>9</v>
      </c>
      <c r="E71" s="32"/>
      <c r="F71" s="36"/>
      <c r="G71" s="37"/>
      <c r="H71" s="34"/>
      <c r="I71" s="34"/>
      <c r="J71" s="34">
        <f t="shared" si="36"/>
        <v>0</v>
      </c>
      <c r="K71" s="34"/>
      <c r="L71" s="34"/>
      <c r="M71" s="34">
        <f t="shared" si="37"/>
        <v>0</v>
      </c>
      <c r="N71" s="34"/>
      <c r="O71" s="34"/>
      <c r="P71" s="34">
        <f t="shared" si="38"/>
        <v>0</v>
      </c>
      <c r="Q71" s="34">
        <f t="shared" si="39"/>
        <v>0</v>
      </c>
      <c r="R71" s="34">
        <f t="shared" si="40"/>
        <v>0</v>
      </c>
    </row>
    <row r="72" spans="1:18" x14ac:dyDescent="0.3">
      <c r="A72" s="30" t="s">
        <v>16</v>
      </c>
      <c r="B72" s="30"/>
      <c r="C72" s="30"/>
      <c r="D72" s="31" t="s">
        <v>9</v>
      </c>
      <c r="E72" s="32"/>
      <c r="F72" s="36"/>
      <c r="G72" s="37"/>
      <c r="H72" s="34"/>
      <c r="I72" s="34"/>
      <c r="J72" s="34">
        <f t="shared" si="36"/>
        <v>0</v>
      </c>
      <c r="K72" s="34"/>
      <c r="L72" s="34"/>
      <c r="M72" s="34">
        <f t="shared" si="37"/>
        <v>0</v>
      </c>
      <c r="N72" s="34"/>
      <c r="O72" s="34"/>
      <c r="P72" s="34">
        <f t="shared" si="38"/>
        <v>0</v>
      </c>
      <c r="Q72" s="34">
        <f t="shared" si="39"/>
        <v>0</v>
      </c>
      <c r="R72" s="34">
        <f t="shared" si="40"/>
        <v>0</v>
      </c>
    </row>
    <row r="73" spans="1:18" x14ac:dyDescent="0.3">
      <c r="A73" s="30" t="s">
        <v>17</v>
      </c>
      <c r="B73" s="30"/>
      <c r="C73" s="30"/>
      <c r="D73" s="31" t="s">
        <v>9</v>
      </c>
      <c r="E73" s="32"/>
      <c r="F73" s="36"/>
      <c r="G73" s="37"/>
      <c r="H73" s="34"/>
      <c r="I73" s="34"/>
      <c r="J73" s="34">
        <f t="shared" si="36"/>
        <v>0</v>
      </c>
      <c r="K73" s="34"/>
      <c r="L73" s="34"/>
      <c r="M73" s="34">
        <f t="shared" si="37"/>
        <v>0</v>
      </c>
      <c r="N73" s="34"/>
      <c r="O73" s="34"/>
      <c r="P73" s="34">
        <f t="shared" si="38"/>
        <v>0</v>
      </c>
      <c r="Q73" s="34">
        <f t="shared" si="39"/>
        <v>0</v>
      </c>
      <c r="R73" s="34">
        <f t="shared" si="40"/>
        <v>0</v>
      </c>
    </row>
    <row r="74" spans="1:18" x14ac:dyDescent="0.3">
      <c r="A74" s="30" t="s">
        <v>18</v>
      </c>
      <c r="B74" s="30"/>
      <c r="C74" s="30"/>
      <c r="D74" s="31" t="s">
        <v>9</v>
      </c>
      <c r="E74" s="32"/>
      <c r="F74" s="36"/>
      <c r="G74" s="37"/>
      <c r="H74" s="34"/>
      <c r="I74" s="34"/>
      <c r="J74" s="34">
        <f t="shared" si="36"/>
        <v>0</v>
      </c>
      <c r="K74" s="34"/>
      <c r="L74" s="34"/>
      <c r="M74" s="34">
        <f t="shared" si="37"/>
        <v>0</v>
      </c>
      <c r="N74" s="34"/>
      <c r="O74" s="34"/>
      <c r="P74" s="34">
        <f t="shared" si="38"/>
        <v>0</v>
      </c>
      <c r="Q74" s="34">
        <f t="shared" si="39"/>
        <v>0</v>
      </c>
      <c r="R74" s="34">
        <f t="shared" si="40"/>
        <v>0</v>
      </c>
    </row>
    <row r="75" spans="1:18" x14ac:dyDescent="0.3">
      <c r="A75" s="40" t="s">
        <v>5</v>
      </c>
      <c r="B75" s="41"/>
      <c r="C75" s="41"/>
      <c r="D75" s="31"/>
      <c r="E75" s="32"/>
      <c r="F75" s="36"/>
      <c r="G75" s="37"/>
      <c r="H75" s="34"/>
      <c r="I75" s="34"/>
      <c r="J75" s="34">
        <f t="shared" si="36"/>
        <v>0</v>
      </c>
      <c r="K75" s="34"/>
      <c r="L75" s="34"/>
      <c r="M75" s="34">
        <f t="shared" si="37"/>
        <v>0</v>
      </c>
      <c r="N75" s="34"/>
      <c r="O75" s="34"/>
      <c r="P75" s="34">
        <f t="shared" si="38"/>
        <v>0</v>
      </c>
      <c r="Q75" s="34">
        <f t="shared" si="39"/>
        <v>0</v>
      </c>
      <c r="R75" s="34">
        <f t="shared" si="40"/>
        <v>0</v>
      </c>
    </row>
    <row r="76" spans="1:18" ht="13.5" x14ac:dyDescent="0.35">
      <c r="A76" s="23" t="s">
        <v>23</v>
      </c>
      <c r="B76" s="26"/>
      <c r="C76" s="26"/>
      <c r="D76" s="54"/>
      <c r="E76" s="52"/>
      <c r="F76" s="53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>
        <f t="shared" si="40"/>
        <v>0</v>
      </c>
    </row>
    <row r="77" spans="1:18" x14ac:dyDescent="0.3">
      <c r="A77" s="30" t="s">
        <v>14</v>
      </c>
      <c r="B77" s="30"/>
      <c r="C77" s="30"/>
      <c r="D77" s="31" t="s">
        <v>9</v>
      </c>
      <c r="E77" s="32"/>
      <c r="F77" s="33"/>
      <c r="G77" s="34"/>
      <c r="H77" s="34"/>
      <c r="I77" s="34"/>
      <c r="J77" s="34">
        <f t="shared" ref="J77:J81" si="41">H77+I77</f>
        <v>0</v>
      </c>
      <c r="K77" s="34"/>
      <c r="L77" s="34"/>
      <c r="M77" s="34">
        <f t="shared" ref="M77:M81" si="42">K77+L77</f>
        <v>0</v>
      </c>
      <c r="N77" s="34"/>
      <c r="O77" s="34"/>
      <c r="P77" s="34">
        <f t="shared" ref="P77:P81" si="43">N77+O77</f>
        <v>0</v>
      </c>
      <c r="Q77" s="34">
        <f t="shared" ref="Q77:Q82" si="44">H77+K77</f>
        <v>0</v>
      </c>
      <c r="R77" s="34">
        <f t="shared" si="40"/>
        <v>0</v>
      </c>
    </row>
    <row r="78" spans="1:18" x14ac:dyDescent="0.3">
      <c r="A78" s="30" t="s">
        <v>15</v>
      </c>
      <c r="B78" s="30"/>
      <c r="C78" s="30"/>
      <c r="D78" s="31" t="s">
        <v>9</v>
      </c>
      <c r="E78" s="35"/>
      <c r="F78" s="36"/>
      <c r="G78" s="37"/>
      <c r="H78" s="34"/>
      <c r="I78" s="34"/>
      <c r="J78" s="34">
        <f t="shared" si="41"/>
        <v>0</v>
      </c>
      <c r="K78" s="34"/>
      <c r="L78" s="34"/>
      <c r="M78" s="34">
        <f t="shared" si="42"/>
        <v>0</v>
      </c>
      <c r="N78" s="34"/>
      <c r="O78" s="34"/>
      <c r="P78" s="34">
        <f t="shared" si="43"/>
        <v>0</v>
      </c>
      <c r="Q78" s="34">
        <f t="shared" si="44"/>
        <v>0</v>
      </c>
      <c r="R78" s="34">
        <f t="shared" si="40"/>
        <v>0</v>
      </c>
    </row>
    <row r="79" spans="1:18" x14ac:dyDescent="0.3">
      <c r="A79" s="30" t="s">
        <v>16</v>
      </c>
      <c r="B79" s="30"/>
      <c r="C79" s="30"/>
      <c r="D79" s="31" t="s">
        <v>9</v>
      </c>
      <c r="E79" s="35"/>
      <c r="F79" s="36"/>
      <c r="G79" s="37"/>
      <c r="H79" s="34"/>
      <c r="I79" s="34"/>
      <c r="J79" s="34">
        <f t="shared" si="41"/>
        <v>0</v>
      </c>
      <c r="K79" s="34"/>
      <c r="L79" s="34"/>
      <c r="M79" s="34">
        <f t="shared" si="42"/>
        <v>0</v>
      </c>
      <c r="N79" s="34"/>
      <c r="O79" s="34"/>
      <c r="P79" s="34">
        <f t="shared" si="43"/>
        <v>0</v>
      </c>
      <c r="Q79" s="34">
        <f t="shared" si="44"/>
        <v>0</v>
      </c>
      <c r="R79" s="34">
        <f t="shared" si="40"/>
        <v>0</v>
      </c>
    </row>
    <row r="80" spans="1:18" x14ac:dyDescent="0.3">
      <c r="A80" s="30" t="s">
        <v>17</v>
      </c>
      <c r="B80" s="30"/>
      <c r="C80" s="30"/>
      <c r="D80" s="31" t="s">
        <v>9</v>
      </c>
      <c r="E80" s="35"/>
      <c r="F80" s="36"/>
      <c r="G80" s="37"/>
      <c r="H80" s="34"/>
      <c r="I80" s="34"/>
      <c r="J80" s="34">
        <f t="shared" si="41"/>
        <v>0</v>
      </c>
      <c r="K80" s="34"/>
      <c r="L80" s="34"/>
      <c r="M80" s="34">
        <f t="shared" si="42"/>
        <v>0</v>
      </c>
      <c r="N80" s="34"/>
      <c r="O80" s="34"/>
      <c r="P80" s="34">
        <f t="shared" si="43"/>
        <v>0</v>
      </c>
      <c r="Q80" s="34">
        <f t="shared" si="44"/>
        <v>0</v>
      </c>
      <c r="R80" s="34">
        <f t="shared" si="40"/>
        <v>0</v>
      </c>
    </row>
    <row r="81" spans="1:18" x14ac:dyDescent="0.3">
      <c r="A81" s="30" t="s">
        <v>18</v>
      </c>
      <c r="B81" s="30"/>
      <c r="C81" s="30"/>
      <c r="D81" s="31" t="s">
        <v>9</v>
      </c>
      <c r="E81" s="39"/>
      <c r="F81" s="36"/>
      <c r="G81" s="37"/>
      <c r="H81" s="34"/>
      <c r="I81" s="34"/>
      <c r="J81" s="34">
        <f t="shared" si="41"/>
        <v>0</v>
      </c>
      <c r="K81" s="34"/>
      <c r="L81" s="34"/>
      <c r="M81" s="34">
        <f t="shared" si="42"/>
        <v>0</v>
      </c>
      <c r="N81" s="34"/>
      <c r="O81" s="34"/>
      <c r="P81" s="34">
        <f t="shared" si="43"/>
        <v>0</v>
      </c>
      <c r="Q81" s="34">
        <f t="shared" si="44"/>
        <v>0</v>
      </c>
      <c r="R81" s="34">
        <f t="shared" si="40"/>
        <v>0</v>
      </c>
    </row>
    <row r="82" spans="1:18" x14ac:dyDescent="0.3">
      <c r="A82" s="40" t="s">
        <v>5</v>
      </c>
      <c r="B82" s="41"/>
      <c r="C82" s="41"/>
      <c r="D82" s="31"/>
      <c r="E82" s="39"/>
      <c r="F82" s="36"/>
      <c r="G82" s="37"/>
      <c r="H82" s="34"/>
      <c r="I82" s="34"/>
      <c r="J82" s="34"/>
      <c r="K82" s="34"/>
      <c r="L82" s="34"/>
      <c r="M82" s="34"/>
      <c r="N82" s="34"/>
      <c r="O82" s="34"/>
      <c r="P82" s="34"/>
      <c r="Q82" s="34">
        <f t="shared" si="44"/>
        <v>0</v>
      </c>
      <c r="R82" s="34">
        <f t="shared" si="40"/>
        <v>0</v>
      </c>
    </row>
    <row r="83" spans="1:18" ht="13.5" x14ac:dyDescent="0.35">
      <c r="A83" s="23" t="s">
        <v>24</v>
      </c>
      <c r="B83" s="26"/>
      <c r="C83" s="26"/>
      <c r="D83" s="54"/>
      <c r="E83" s="52"/>
      <c r="F83" s="53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>
        <f t="shared" si="40"/>
        <v>0</v>
      </c>
    </row>
    <row r="84" spans="1:18" x14ac:dyDescent="0.3">
      <c r="A84" s="30" t="s">
        <v>14</v>
      </c>
      <c r="B84" s="30"/>
      <c r="C84" s="30"/>
      <c r="D84" s="31" t="s">
        <v>9</v>
      </c>
      <c r="E84" s="32"/>
      <c r="F84" s="33"/>
      <c r="G84" s="34"/>
      <c r="H84" s="34"/>
      <c r="I84" s="34"/>
      <c r="J84" s="34">
        <f t="shared" ref="J84:J89" si="45">H84+I84</f>
        <v>0</v>
      </c>
      <c r="K84" s="34"/>
      <c r="L84" s="34"/>
      <c r="M84" s="34">
        <f t="shared" ref="M84:M89" si="46">K84+L84</f>
        <v>0</v>
      </c>
      <c r="N84" s="34"/>
      <c r="O84" s="34"/>
      <c r="P84" s="34">
        <f t="shared" ref="P84:P89" si="47">N84+O84</f>
        <v>0</v>
      </c>
      <c r="Q84" s="34">
        <f t="shared" ref="Q84:Q89" si="48">H84+K84</f>
        <v>0</v>
      </c>
      <c r="R84" s="34">
        <f t="shared" si="40"/>
        <v>0</v>
      </c>
    </row>
    <row r="85" spans="1:18" x14ac:dyDescent="0.3">
      <c r="A85" s="30" t="s">
        <v>15</v>
      </c>
      <c r="B85" s="30"/>
      <c r="C85" s="30"/>
      <c r="D85" s="31" t="s">
        <v>9</v>
      </c>
      <c r="E85" s="35"/>
      <c r="F85" s="36"/>
      <c r="G85" s="37"/>
      <c r="H85" s="34"/>
      <c r="I85" s="34"/>
      <c r="J85" s="34">
        <f t="shared" si="45"/>
        <v>0</v>
      </c>
      <c r="K85" s="34"/>
      <c r="L85" s="34"/>
      <c r="M85" s="34">
        <f t="shared" si="46"/>
        <v>0</v>
      </c>
      <c r="N85" s="34"/>
      <c r="O85" s="34"/>
      <c r="P85" s="34">
        <f t="shared" si="47"/>
        <v>0</v>
      </c>
      <c r="Q85" s="34">
        <f t="shared" si="48"/>
        <v>0</v>
      </c>
      <c r="R85" s="34">
        <f t="shared" si="40"/>
        <v>0</v>
      </c>
    </row>
    <row r="86" spans="1:18" x14ac:dyDescent="0.3">
      <c r="A86" s="30" t="s">
        <v>16</v>
      </c>
      <c r="B86" s="30"/>
      <c r="C86" s="30"/>
      <c r="D86" s="31" t="s">
        <v>9</v>
      </c>
      <c r="E86" s="35"/>
      <c r="F86" s="36"/>
      <c r="G86" s="37"/>
      <c r="H86" s="34"/>
      <c r="I86" s="34"/>
      <c r="J86" s="34">
        <f t="shared" si="45"/>
        <v>0</v>
      </c>
      <c r="K86" s="34"/>
      <c r="L86" s="34"/>
      <c r="M86" s="34">
        <f t="shared" si="46"/>
        <v>0</v>
      </c>
      <c r="N86" s="34"/>
      <c r="O86" s="34"/>
      <c r="P86" s="34">
        <f t="shared" si="47"/>
        <v>0</v>
      </c>
      <c r="Q86" s="34">
        <f t="shared" si="48"/>
        <v>0</v>
      </c>
      <c r="R86" s="34">
        <f t="shared" si="40"/>
        <v>0</v>
      </c>
    </row>
    <row r="87" spans="1:18" x14ac:dyDescent="0.3">
      <c r="A87" s="30" t="s">
        <v>17</v>
      </c>
      <c r="B87" s="30"/>
      <c r="C87" s="30"/>
      <c r="D87" s="31" t="s">
        <v>9</v>
      </c>
      <c r="E87" s="35"/>
      <c r="F87" s="36"/>
      <c r="G87" s="37"/>
      <c r="H87" s="34"/>
      <c r="I87" s="34"/>
      <c r="J87" s="34">
        <f t="shared" si="45"/>
        <v>0</v>
      </c>
      <c r="K87" s="34"/>
      <c r="L87" s="34"/>
      <c r="M87" s="34">
        <f t="shared" si="46"/>
        <v>0</v>
      </c>
      <c r="N87" s="34"/>
      <c r="O87" s="34"/>
      <c r="P87" s="34">
        <f t="shared" si="47"/>
        <v>0</v>
      </c>
      <c r="Q87" s="34">
        <f t="shared" si="48"/>
        <v>0</v>
      </c>
      <c r="R87" s="34">
        <f t="shared" si="40"/>
        <v>0</v>
      </c>
    </row>
    <row r="88" spans="1:18" x14ac:dyDescent="0.3">
      <c r="A88" s="30" t="s">
        <v>18</v>
      </c>
      <c r="B88" s="30"/>
      <c r="C88" s="30"/>
      <c r="D88" s="31" t="s">
        <v>9</v>
      </c>
      <c r="E88" s="39"/>
      <c r="F88" s="36"/>
      <c r="G88" s="37"/>
      <c r="H88" s="34"/>
      <c r="I88" s="34"/>
      <c r="J88" s="34">
        <f t="shared" si="45"/>
        <v>0</v>
      </c>
      <c r="K88" s="34"/>
      <c r="L88" s="34"/>
      <c r="M88" s="34">
        <f t="shared" si="46"/>
        <v>0</v>
      </c>
      <c r="N88" s="34"/>
      <c r="O88" s="34"/>
      <c r="P88" s="34">
        <f t="shared" si="47"/>
        <v>0</v>
      </c>
      <c r="Q88" s="34">
        <f t="shared" si="48"/>
        <v>0</v>
      </c>
      <c r="R88" s="34">
        <f t="shared" si="40"/>
        <v>0</v>
      </c>
    </row>
    <row r="89" spans="1:18" x14ac:dyDescent="0.3">
      <c r="A89" s="40" t="s">
        <v>5</v>
      </c>
      <c r="B89" s="41"/>
      <c r="C89" s="41"/>
      <c r="D89" s="31"/>
      <c r="E89" s="39"/>
      <c r="F89" s="36"/>
      <c r="G89" s="37"/>
      <c r="H89" s="34"/>
      <c r="I89" s="34"/>
      <c r="J89" s="34">
        <f t="shared" si="45"/>
        <v>0</v>
      </c>
      <c r="K89" s="34"/>
      <c r="L89" s="34"/>
      <c r="M89" s="34">
        <f t="shared" si="46"/>
        <v>0</v>
      </c>
      <c r="N89" s="34"/>
      <c r="O89" s="34"/>
      <c r="P89" s="34">
        <f t="shared" si="47"/>
        <v>0</v>
      </c>
      <c r="Q89" s="34">
        <f t="shared" si="48"/>
        <v>0</v>
      </c>
      <c r="R89" s="34">
        <f t="shared" si="40"/>
        <v>0</v>
      </c>
    </row>
    <row r="90" spans="1:18" x14ac:dyDescent="0.3">
      <c r="A90" s="42" t="s">
        <v>7</v>
      </c>
      <c r="B90" s="13"/>
      <c r="C90" s="13"/>
      <c r="D90" s="59"/>
      <c r="E90" s="58"/>
      <c r="F90" s="15"/>
      <c r="G90" s="44"/>
      <c r="H90" s="44">
        <f>SUM(H70:H89)</f>
        <v>0</v>
      </c>
      <c r="I90" s="44">
        <f t="shared" ref="I90:R90" si="49">SUM(I70:I89)</f>
        <v>0</v>
      </c>
      <c r="J90" s="44">
        <f t="shared" si="49"/>
        <v>0</v>
      </c>
      <c r="K90" s="44">
        <f t="shared" si="49"/>
        <v>0</v>
      </c>
      <c r="L90" s="44">
        <f t="shared" si="49"/>
        <v>0</v>
      </c>
      <c r="M90" s="44">
        <f t="shared" si="49"/>
        <v>0</v>
      </c>
      <c r="N90" s="44">
        <f t="shared" si="49"/>
        <v>0</v>
      </c>
      <c r="O90" s="44">
        <f t="shared" si="49"/>
        <v>0</v>
      </c>
      <c r="P90" s="44">
        <f t="shared" si="49"/>
        <v>0</v>
      </c>
      <c r="Q90" s="44">
        <f t="shared" si="49"/>
        <v>0</v>
      </c>
      <c r="R90" s="44">
        <f t="shared" si="49"/>
        <v>0</v>
      </c>
    </row>
    <row r="91" spans="1:18" x14ac:dyDescent="0.3">
      <c r="A91" s="60"/>
      <c r="B91" s="55"/>
      <c r="C91" s="55"/>
      <c r="D91" s="54"/>
      <c r="E91" s="52"/>
      <c r="F91" s="53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</row>
    <row r="92" spans="1:18" x14ac:dyDescent="0.3">
      <c r="A92" s="61" t="s">
        <v>114</v>
      </c>
      <c r="B92" s="61"/>
      <c r="C92" s="61"/>
      <c r="D92" s="62"/>
      <c r="E92" s="63"/>
      <c r="F92" s="64"/>
      <c r="G92" s="62"/>
      <c r="H92" s="62">
        <f>SUM(H35,H66,H90)</f>
        <v>0</v>
      </c>
      <c r="I92" s="62">
        <f t="shared" ref="I92:Q92" si="50">SUM(I35,I66,I90)</f>
        <v>0</v>
      </c>
      <c r="J92" s="62">
        <f>SUM(J35,J66,J90,J11)</f>
        <v>0</v>
      </c>
      <c r="K92" s="62">
        <f t="shared" si="50"/>
        <v>0</v>
      </c>
      <c r="L92" s="62">
        <f t="shared" si="50"/>
        <v>0</v>
      </c>
      <c r="M92" s="62">
        <f>SUM(M35,M66,M90,M11)</f>
        <v>0</v>
      </c>
      <c r="N92" s="62">
        <f t="shared" si="50"/>
        <v>0</v>
      </c>
      <c r="O92" s="62">
        <f t="shared" si="50"/>
        <v>0</v>
      </c>
      <c r="P92" s="62">
        <f>SUM(P35,P66,P90,P11)</f>
        <v>0</v>
      </c>
      <c r="Q92" s="62">
        <f t="shared" si="50"/>
        <v>0</v>
      </c>
      <c r="R92" s="62">
        <f>SUM(R35,R66,R90,R11)</f>
        <v>0</v>
      </c>
    </row>
    <row r="93" spans="1:18" x14ac:dyDescent="0.3">
      <c r="A93" s="60"/>
      <c r="B93" s="55"/>
      <c r="C93" s="55"/>
      <c r="D93" s="54"/>
      <c r="E93" s="52"/>
      <c r="F93" s="53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</row>
    <row r="94" spans="1:18" s="111" customFormat="1" x14ac:dyDescent="0.3">
      <c r="A94" s="105" t="s">
        <v>115</v>
      </c>
      <c r="B94" s="105"/>
      <c r="C94" s="105"/>
      <c r="D94" s="106" t="s">
        <v>3</v>
      </c>
      <c r="E94" s="107"/>
      <c r="F94" s="108"/>
      <c r="G94" s="109">
        <v>0.01</v>
      </c>
      <c r="H94" s="110">
        <f>H92*$G$94</f>
        <v>0</v>
      </c>
      <c r="I94" s="110"/>
      <c r="J94" s="110"/>
      <c r="K94" s="110"/>
      <c r="L94" s="110">
        <f>L92*$G$94</f>
        <v>0</v>
      </c>
      <c r="M94" s="110"/>
      <c r="N94" s="110"/>
      <c r="O94" s="110">
        <f t="shared" ref="O94" si="51">O92*$G$94</f>
        <v>0</v>
      </c>
      <c r="P94" s="110"/>
      <c r="Q94" s="110"/>
      <c r="R94" s="110">
        <f>SUM(H94:M94)</f>
        <v>0</v>
      </c>
    </row>
    <row r="95" spans="1:18" ht="13.5" thickBot="1" x14ac:dyDescent="0.35">
      <c r="A95" s="66" t="s">
        <v>116</v>
      </c>
      <c r="B95" s="66"/>
      <c r="C95" s="66"/>
      <c r="D95" s="67"/>
      <c r="E95" s="68"/>
      <c r="F95" s="69"/>
      <c r="G95" s="70"/>
      <c r="H95" s="70">
        <f>SUM(H94+H92)</f>
        <v>0</v>
      </c>
      <c r="I95" s="70">
        <f t="shared" ref="I95:R95" si="52">SUM(I94+I92)</f>
        <v>0</v>
      </c>
      <c r="J95" s="70">
        <f t="shared" si="52"/>
        <v>0</v>
      </c>
      <c r="K95" s="70">
        <f t="shared" si="52"/>
        <v>0</v>
      </c>
      <c r="L95" s="70">
        <f t="shared" si="52"/>
        <v>0</v>
      </c>
      <c r="M95" s="70">
        <f t="shared" si="52"/>
        <v>0</v>
      </c>
      <c r="N95" s="70">
        <f t="shared" si="52"/>
        <v>0</v>
      </c>
      <c r="O95" s="70">
        <f t="shared" si="52"/>
        <v>0</v>
      </c>
      <c r="P95" s="70">
        <f t="shared" si="52"/>
        <v>0</v>
      </c>
      <c r="Q95" s="70">
        <f t="shared" si="52"/>
        <v>0</v>
      </c>
      <c r="R95" s="70">
        <f t="shared" si="52"/>
        <v>0</v>
      </c>
    </row>
    <row r="96" spans="1:18" ht="13.5" thickTop="1" x14ac:dyDescent="0.3">
      <c r="A96" s="71"/>
      <c r="B96" s="71"/>
      <c r="C96" s="71"/>
    </row>
  </sheetData>
  <dataConsolidate function="varp"/>
  <mergeCells count="6">
    <mergeCell ref="Q7:R7"/>
    <mergeCell ref="H7:J7"/>
    <mergeCell ref="K7:M7"/>
    <mergeCell ref="N7:P7"/>
    <mergeCell ref="B7:B8"/>
    <mergeCell ref="C7:C8"/>
  </mergeCells>
  <phoneticPr fontId="3" type="noConversion"/>
  <dataValidations count="1">
    <dataValidation type="whole" operator="lessThanOrEqual" allowBlank="1" showInputMessage="1" showErrorMessage="1" error="coordination allowance cannot exceed $100 per month" promptTitle="Coordination allowance" prompt="Cannot exceed $100" sqref="G10:G11" xr:uid="{610B93B4-EC9A-4BE2-8580-2FD4EDCFBD59}">
      <formula1>100</formula1>
    </dataValidation>
  </dataValidations>
  <printOptions horizontalCentered="1" gridLines="1"/>
  <pageMargins left="0.25" right="0.25" top="0.75" bottom="0.75" header="0.3" footer="0.3"/>
  <pageSetup paperSize="9" scale="76" fitToHeight="2" orientation="landscape" r:id="rId1"/>
  <headerFooter alignWithMargins="0">
    <oddHeader>&amp;CBioInnovate Africa Programme - Standard Full Proposal Budget Template_Detailed Budget</oddHead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'Catégories d''élément budgétaire'!$B$1:$B$7</xm:f>
          </x14:formula1>
          <xm:sqref>D9 D94</xm:sqref>
        </x14:dataValidation>
        <x14:dataValidation type="list" allowBlank="1" showInputMessage="1" showErrorMessage="1" xr:uid="{1B4172FF-A762-4B50-8DF9-7926CCDB4872}">
          <x14:formula1>
            <xm:f>'Catégories d''élément budgétaire'!$B$1:$B$8</xm:f>
          </x14:formula1>
          <xm:sqref>D84:D88</xm:sqref>
        </x14:dataValidation>
        <x14:dataValidation type="list" operator="lessThan" allowBlank="1" showInputMessage="1" showErrorMessage="1" xr:uid="{DD6F2181-ACAC-41CF-989E-ABF030006566}">
          <x14:formula1>
            <xm:f>'Catégories d''élément budgétaire'!$B$1:$B$8</xm:f>
          </x14:formula1>
          <xm:sqref>D14:D19 D22:D26 D29:D33 D39:D43 D46:D50 D53:D57 D60:D64 D70:D74 D77:D81</xm:sqref>
        </x14:dataValidation>
        <x14:dataValidation type="list" errorStyle="warning" allowBlank="1" showInputMessage="1" showErrorMessage="1" error="Should not exceed $200 per month" xr:uid="{17F6E1D3-358E-4230-9387-977D858EB7A6}">
          <x14:formula1>
            <xm:f>'Catégories d''élément budgétaire'!$B$1:$B$8</xm:f>
          </x14:formula1>
          <xm:sqref>D10:D11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" sqref="C5"/>
    </sheetView>
  </sheetViews>
  <sheetFormatPr defaultColWidth="8.7265625" defaultRowHeight="13" x14ac:dyDescent="0.3"/>
  <cols>
    <col min="1" max="1" width="25.1796875" style="95" customWidth="1"/>
    <col min="2" max="2" width="16.81640625" style="95" customWidth="1"/>
    <col min="3" max="3" width="65.81640625" style="77" customWidth="1"/>
    <col min="4" max="16384" width="8.7265625" style="77"/>
  </cols>
  <sheetData>
    <row r="1" spans="1:3" x14ac:dyDescent="0.3">
      <c r="A1" s="134" t="s">
        <v>59</v>
      </c>
      <c r="B1" s="134"/>
      <c r="C1" s="134"/>
    </row>
    <row r="2" spans="1:3" x14ac:dyDescent="0.3">
      <c r="A2" s="93" t="s">
        <v>0</v>
      </c>
      <c r="B2" s="93" t="s">
        <v>57</v>
      </c>
      <c r="C2" s="81" t="s">
        <v>58</v>
      </c>
    </row>
    <row r="3" spans="1:3" x14ac:dyDescent="0.3">
      <c r="A3" s="123" t="s">
        <v>37</v>
      </c>
      <c r="B3" s="123">
        <v>1</v>
      </c>
      <c r="C3" s="124" t="s">
        <v>60</v>
      </c>
    </row>
    <row r="4" spans="1:3" x14ac:dyDescent="0.3">
      <c r="A4" s="94" t="s">
        <v>61</v>
      </c>
      <c r="B4" s="94"/>
      <c r="C4" s="82"/>
    </row>
    <row r="5" spans="1:3" x14ac:dyDescent="0.3">
      <c r="A5" s="30" t="s">
        <v>14</v>
      </c>
      <c r="B5" s="94">
        <v>2</v>
      </c>
      <c r="C5" s="82"/>
    </row>
    <row r="6" spans="1:3" x14ac:dyDescent="0.3">
      <c r="A6" s="30" t="s">
        <v>15</v>
      </c>
      <c r="B6" s="94">
        <v>3</v>
      </c>
      <c r="C6" s="82"/>
    </row>
    <row r="7" spans="1:3" x14ac:dyDescent="0.3">
      <c r="A7" s="30" t="s">
        <v>16</v>
      </c>
      <c r="B7" s="94">
        <v>4</v>
      </c>
      <c r="C7" s="82"/>
    </row>
    <row r="8" spans="1:3" x14ac:dyDescent="0.3">
      <c r="A8" s="94"/>
      <c r="B8" s="94"/>
      <c r="C8" s="82"/>
    </row>
    <row r="9" spans="1:3" x14ac:dyDescent="0.3">
      <c r="A9" s="94"/>
      <c r="B9" s="94"/>
      <c r="C9" s="82"/>
    </row>
    <row r="10" spans="1:3" x14ac:dyDescent="0.3">
      <c r="A10" s="94"/>
      <c r="B10" s="94"/>
      <c r="C10" s="82"/>
    </row>
    <row r="11" spans="1:3" x14ac:dyDescent="0.3">
      <c r="A11" s="94"/>
      <c r="B11" s="94"/>
      <c r="C11" s="82"/>
    </row>
    <row r="12" spans="1:3" x14ac:dyDescent="0.3">
      <c r="A12" s="94"/>
      <c r="B12" s="94"/>
      <c r="C12" s="82"/>
    </row>
    <row r="13" spans="1:3" x14ac:dyDescent="0.3">
      <c r="A13" s="94"/>
      <c r="B13" s="94"/>
      <c r="C13" s="82"/>
    </row>
    <row r="14" spans="1:3" x14ac:dyDescent="0.3">
      <c r="A14" s="94"/>
      <c r="B14" s="94"/>
      <c r="C14" s="82"/>
    </row>
    <row r="15" spans="1:3" x14ac:dyDescent="0.3">
      <c r="A15" s="94"/>
      <c r="B15" s="94"/>
      <c r="C15" s="82"/>
    </row>
    <row r="16" spans="1:3" x14ac:dyDescent="0.3">
      <c r="A16" s="94"/>
      <c r="B16" s="94"/>
      <c r="C16" s="82"/>
    </row>
    <row r="17" spans="1:3" x14ac:dyDescent="0.3">
      <c r="A17" s="94"/>
      <c r="B17" s="94"/>
      <c r="C17" s="82"/>
    </row>
    <row r="18" spans="1:3" x14ac:dyDescent="0.3">
      <c r="A18" s="94"/>
      <c r="B18" s="94"/>
      <c r="C18" s="82"/>
    </row>
    <row r="19" spans="1:3" x14ac:dyDescent="0.3">
      <c r="A19" s="94"/>
      <c r="B19" s="94"/>
      <c r="C19" s="82"/>
    </row>
    <row r="20" spans="1:3" x14ac:dyDescent="0.3">
      <c r="A20" s="94"/>
      <c r="B20" s="94"/>
      <c r="C20" s="82"/>
    </row>
    <row r="21" spans="1:3" x14ac:dyDescent="0.3">
      <c r="A21" s="94"/>
      <c r="B21" s="94"/>
      <c r="C21" s="82"/>
    </row>
    <row r="22" spans="1:3" x14ac:dyDescent="0.3">
      <c r="A22" s="94"/>
      <c r="B22" s="94"/>
      <c r="C22" s="82"/>
    </row>
    <row r="23" spans="1:3" x14ac:dyDescent="0.3">
      <c r="A23" s="94"/>
      <c r="B23" s="94"/>
      <c r="C23" s="82"/>
    </row>
    <row r="24" spans="1:3" x14ac:dyDescent="0.3">
      <c r="A24" s="94"/>
      <c r="B24" s="94"/>
      <c r="C24" s="82"/>
    </row>
    <row r="25" spans="1:3" x14ac:dyDescent="0.3">
      <c r="A25" s="94"/>
      <c r="B25" s="94"/>
      <c r="C25" s="82"/>
    </row>
    <row r="26" spans="1:3" x14ac:dyDescent="0.3">
      <c r="A26" s="94"/>
      <c r="B26" s="94"/>
      <c r="C26" s="82"/>
    </row>
    <row r="27" spans="1:3" x14ac:dyDescent="0.3">
      <c r="A27" s="94"/>
      <c r="B27" s="94"/>
      <c r="C27" s="82"/>
    </row>
    <row r="28" spans="1:3" x14ac:dyDescent="0.3">
      <c r="A28" s="94"/>
      <c r="B28" s="94"/>
      <c r="C28" s="82"/>
    </row>
    <row r="29" spans="1:3" x14ac:dyDescent="0.3">
      <c r="A29" s="94"/>
      <c r="B29" s="94"/>
      <c r="C29" s="82"/>
    </row>
    <row r="30" spans="1:3" x14ac:dyDescent="0.3">
      <c r="A30" s="94"/>
      <c r="B30" s="94"/>
      <c r="C30" s="82"/>
    </row>
    <row r="31" spans="1:3" x14ac:dyDescent="0.3">
      <c r="A31" s="94"/>
      <c r="B31" s="94"/>
      <c r="C31" s="82"/>
    </row>
    <row r="32" spans="1:3" x14ac:dyDescent="0.3">
      <c r="A32" s="94"/>
      <c r="B32" s="94"/>
      <c r="C32" s="82"/>
    </row>
    <row r="33" spans="1:3" x14ac:dyDescent="0.3">
      <c r="A33" s="94"/>
      <c r="B33" s="94"/>
      <c r="C33" s="82"/>
    </row>
    <row r="34" spans="1:3" x14ac:dyDescent="0.3">
      <c r="A34" s="94"/>
      <c r="B34" s="94"/>
      <c r="C34" s="82"/>
    </row>
    <row r="35" spans="1:3" x14ac:dyDescent="0.3">
      <c r="A35" s="94"/>
      <c r="B35" s="94"/>
      <c r="C35" s="82"/>
    </row>
    <row r="36" spans="1:3" x14ac:dyDescent="0.3">
      <c r="A36" s="94"/>
      <c r="B36" s="94"/>
      <c r="C36" s="82"/>
    </row>
    <row r="37" spans="1:3" x14ac:dyDescent="0.3">
      <c r="A37" s="94"/>
      <c r="B37" s="94"/>
      <c r="C37" s="82"/>
    </row>
  </sheetData>
  <mergeCells count="1">
    <mergeCell ref="A1:C1"/>
  </mergeCells>
  <pageMargins left="0.7" right="0.7" top="0.75" bottom="0.75" header="0.3" footer="0.3"/>
  <pageSetup paperSize="9" orientation="landscape" r:id="rId1"/>
  <headerFooter>
    <oddHeader>&amp;C&amp;"Times New Roman,Regular"BioInnovate Africa Programme - Standard Full Proposal Budget Template_Budget Notes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Catégories d'élément budgétaire</vt:lpstr>
      <vt:lpstr>Budget récapitulatif</vt:lpstr>
      <vt:lpstr>Budget détaillé</vt:lpstr>
      <vt:lpstr>Notes sur le budget</vt:lpstr>
      <vt:lpstr>'Budget détaillé'!Print_Area</vt:lpstr>
      <vt:lpstr>'Budget récapitulatif'!Print_Area</vt:lpstr>
      <vt:lpstr>'Catégories d''élément budgétaire'!Print_Area</vt:lpstr>
      <vt:lpstr>'Budget détaillé'!Print_Titles</vt:lpstr>
    </vt:vector>
  </TitlesOfParts>
  <Company>KARI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Liteli</dc:creator>
  <cp:lastModifiedBy>Orang’o, Cynthia Kwamboka</cp:lastModifiedBy>
  <cp:lastPrinted>2018-05-03T08:09:09Z</cp:lastPrinted>
  <dcterms:created xsi:type="dcterms:W3CDTF">2010-11-22T13:29:08Z</dcterms:created>
  <dcterms:modified xsi:type="dcterms:W3CDTF">2021-03-22T12:11:25Z</dcterms:modified>
</cp:coreProperties>
</file>