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icipedudu-my.sharepoint.com/personal/corango_icipe_org1/Documents/Window 2 and 3 Documents/Published Call for Proposal Documents/JIRA/English Application Forms/"/>
    </mc:Choice>
  </mc:AlternateContent>
  <xr:revisionPtr revIDLastSave="118" documentId="8_{A5085827-EF34-4CEE-B8E3-AA9B7537A88A}" xr6:coauthVersionLast="47" xr6:coauthVersionMax="47" xr10:uidLastSave="{C9126A73-0AA2-4788-81F0-6DC44957FB30}"/>
  <bookViews>
    <workbookView xWindow="-110" yWindow="-110" windowWidth="19420" windowHeight="10420" xr2:uid="{00000000-000D-0000-FFFF-FFFF00000000}"/>
  </bookViews>
  <sheets>
    <sheet name="Budget item categories" sheetId="9" r:id="rId1"/>
    <sheet name="Summary budget" sheetId="11" r:id="rId2"/>
    <sheet name="Detailed budget" sheetId="10" r:id="rId3"/>
    <sheet name="Budget Notes" sheetId="12" r:id="rId4"/>
  </sheets>
  <externalReferences>
    <externalReference r:id="rId5"/>
  </externalReferences>
  <definedNames>
    <definedName name="_xlnm.Print_Area" localSheetId="0">'Budget item categories'!$A$1:$C$13</definedName>
    <definedName name="_xlnm.Print_Area" localSheetId="2">'Detailed budget'!$A$2:$R$96</definedName>
    <definedName name="_xlnm.Print_Area" localSheetId="1">'Summary budget'!$A$2:$A$16</definedName>
    <definedName name="_xlnm.Print_Titles" localSheetId="2">'Detailed budget'!$7:$7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" i="10" l="1"/>
  <c r="R12" i="10"/>
  <c r="P12" i="10"/>
  <c r="M12" i="10"/>
  <c r="J12" i="10"/>
  <c r="I91" i="10"/>
  <c r="K91" i="10"/>
  <c r="L91" i="10"/>
  <c r="N91" i="10"/>
  <c r="O91" i="10"/>
  <c r="I67" i="10"/>
  <c r="I93" i="10" s="1"/>
  <c r="I96" i="10" s="1"/>
  <c r="K67" i="10"/>
  <c r="L67" i="10"/>
  <c r="N67" i="10"/>
  <c r="O67" i="10"/>
  <c r="N36" i="10"/>
  <c r="N93" i="10" s="1"/>
  <c r="N96" i="10" s="1"/>
  <c r="O36" i="10"/>
  <c r="O93" i="10" s="1"/>
  <c r="K36" i="10"/>
  <c r="K93" i="10" s="1"/>
  <c r="K96" i="10" s="1"/>
  <c r="L36" i="10"/>
  <c r="L93" i="10" s="1"/>
  <c r="I15" i="10" l="1"/>
  <c r="J15" i="10" s="1"/>
  <c r="F10" i="11" l="1"/>
  <c r="F11" i="11"/>
  <c r="F12" i="11"/>
  <c r="F13" i="11"/>
  <c r="F14" i="11"/>
  <c r="F15" i="11"/>
  <c r="E10" i="11"/>
  <c r="E11" i="11"/>
  <c r="E12" i="11"/>
  <c r="E13" i="11"/>
  <c r="E14" i="11"/>
  <c r="E15" i="11"/>
  <c r="C10" i="11"/>
  <c r="C11" i="11"/>
  <c r="C12" i="11"/>
  <c r="H12" i="11" s="1"/>
  <c r="C13" i="11"/>
  <c r="G13" i="11" s="1"/>
  <c r="C14" i="11"/>
  <c r="G14" i="11" s="1"/>
  <c r="C15" i="11"/>
  <c r="G15" i="11" s="1"/>
  <c r="C9" i="11"/>
  <c r="G9" i="11" s="1"/>
  <c r="P40" i="10"/>
  <c r="R40" i="10" s="1"/>
  <c r="P17" i="10"/>
  <c r="R85" i="10"/>
  <c r="R84" i="10"/>
  <c r="R83" i="10"/>
  <c r="R78" i="10"/>
  <c r="R77" i="10"/>
  <c r="R60" i="10"/>
  <c r="R59" i="10"/>
  <c r="R58" i="10"/>
  <c r="R57" i="10"/>
  <c r="R53" i="10"/>
  <c r="R52" i="10"/>
  <c r="R50" i="10"/>
  <c r="R49" i="10"/>
  <c r="R46" i="10"/>
  <c r="R45" i="10"/>
  <c r="R35" i="10"/>
  <c r="R29" i="10"/>
  <c r="R22" i="10"/>
  <c r="R17" i="10"/>
  <c r="P15" i="10"/>
  <c r="M11" i="10"/>
  <c r="O95" i="10"/>
  <c r="O96" i="10" s="1"/>
  <c r="P90" i="10"/>
  <c r="R90" i="10" s="1"/>
  <c r="P89" i="10"/>
  <c r="R89" i="10" s="1"/>
  <c r="P88" i="10"/>
  <c r="R88" i="10" s="1"/>
  <c r="P87" i="10"/>
  <c r="R87" i="10" s="1"/>
  <c r="P86" i="10"/>
  <c r="R86" i="10" s="1"/>
  <c r="P85" i="10"/>
  <c r="P82" i="10"/>
  <c r="R82" i="10" s="1"/>
  <c r="P81" i="10"/>
  <c r="R81" i="10" s="1"/>
  <c r="P80" i="10"/>
  <c r="R80" i="10" s="1"/>
  <c r="P79" i="10"/>
  <c r="R79" i="10" s="1"/>
  <c r="P78" i="10"/>
  <c r="P76" i="10"/>
  <c r="R76" i="10" s="1"/>
  <c r="P75" i="10"/>
  <c r="R75" i="10" s="1"/>
  <c r="P74" i="10"/>
  <c r="R74" i="10" s="1"/>
  <c r="P73" i="10"/>
  <c r="R73" i="10" s="1"/>
  <c r="P72" i="10"/>
  <c r="R72" i="10" s="1"/>
  <c r="P71" i="10"/>
  <c r="R71" i="10" s="1"/>
  <c r="P66" i="10"/>
  <c r="R66" i="10" s="1"/>
  <c r="P65" i="10"/>
  <c r="R65" i="10" s="1"/>
  <c r="P64" i="10"/>
  <c r="R64" i="10" s="1"/>
  <c r="P63" i="10"/>
  <c r="R63" i="10" s="1"/>
  <c r="P62" i="10"/>
  <c r="R62" i="10" s="1"/>
  <c r="P61" i="10"/>
  <c r="R61" i="10" s="1"/>
  <c r="P58" i="10"/>
  <c r="P57" i="10"/>
  <c r="P56" i="10"/>
  <c r="R56" i="10" s="1"/>
  <c r="P55" i="10"/>
  <c r="R55" i="10" s="1"/>
  <c r="P54" i="10"/>
  <c r="R54" i="10" s="1"/>
  <c r="P51" i="10"/>
  <c r="R51" i="10" s="1"/>
  <c r="P50" i="10"/>
  <c r="P49" i="10"/>
  <c r="P48" i="10"/>
  <c r="R48" i="10" s="1"/>
  <c r="P47" i="10"/>
  <c r="R47" i="10" s="1"/>
  <c r="P44" i="10"/>
  <c r="R44" i="10" s="1"/>
  <c r="P43" i="10"/>
  <c r="R43" i="10" s="1"/>
  <c r="P42" i="10"/>
  <c r="R42" i="10" s="1"/>
  <c r="P41" i="10"/>
  <c r="R41" i="10" s="1"/>
  <c r="P34" i="10"/>
  <c r="R34" i="10" s="1"/>
  <c r="P33" i="10"/>
  <c r="R33" i="10" s="1"/>
  <c r="P32" i="10"/>
  <c r="R32" i="10" s="1"/>
  <c r="P31" i="10"/>
  <c r="R31" i="10" s="1"/>
  <c r="P30" i="10"/>
  <c r="R30" i="10" s="1"/>
  <c r="P28" i="10"/>
  <c r="R28" i="10" s="1"/>
  <c r="P27" i="10"/>
  <c r="R27" i="10" s="1"/>
  <c r="P26" i="10"/>
  <c r="R26" i="10" s="1"/>
  <c r="P25" i="10"/>
  <c r="R25" i="10" s="1"/>
  <c r="P24" i="10"/>
  <c r="R24" i="10" s="1"/>
  <c r="P23" i="10"/>
  <c r="R23" i="10" s="1"/>
  <c r="P21" i="10"/>
  <c r="R21" i="10" s="1"/>
  <c r="P19" i="10"/>
  <c r="R19" i="10" s="1"/>
  <c r="P18" i="10"/>
  <c r="R18" i="10" s="1"/>
  <c r="P16" i="10"/>
  <c r="R16" i="10" s="1"/>
  <c r="P11" i="10"/>
  <c r="R11" i="10" s="1"/>
  <c r="Q11" i="10"/>
  <c r="Q15" i="10"/>
  <c r="Q16" i="10"/>
  <c r="Q17" i="10"/>
  <c r="Q18" i="10"/>
  <c r="Q19" i="10"/>
  <c r="Q21" i="10"/>
  <c r="Q23" i="10"/>
  <c r="Q24" i="10"/>
  <c r="Q25" i="10"/>
  <c r="Q26" i="10"/>
  <c r="Q27" i="10"/>
  <c r="Q28" i="10"/>
  <c r="Q30" i="10"/>
  <c r="Q31" i="10"/>
  <c r="Q32" i="10"/>
  <c r="Q33" i="10"/>
  <c r="Q34" i="10"/>
  <c r="Q35" i="10"/>
  <c r="Q40" i="10"/>
  <c r="Q41" i="10"/>
  <c r="Q42" i="10"/>
  <c r="Q43" i="10"/>
  <c r="Q44" i="10"/>
  <c r="Q45" i="10"/>
  <c r="Q47" i="10"/>
  <c r="Q48" i="10"/>
  <c r="Q49" i="10"/>
  <c r="Q50" i="10"/>
  <c r="Q51" i="10"/>
  <c r="Q52" i="10"/>
  <c r="Q54" i="10"/>
  <c r="Q55" i="10"/>
  <c r="Q56" i="10"/>
  <c r="Q57" i="10"/>
  <c r="Q58" i="10"/>
  <c r="Q59" i="10"/>
  <c r="Q61" i="10"/>
  <c r="Q62" i="10"/>
  <c r="Q63" i="10"/>
  <c r="Q64" i="10"/>
  <c r="Q65" i="10"/>
  <c r="Q66" i="10"/>
  <c r="Q71" i="10"/>
  <c r="Q72" i="10"/>
  <c r="Q73" i="10"/>
  <c r="Q74" i="10"/>
  <c r="Q75" i="10"/>
  <c r="Q76" i="10"/>
  <c r="Q78" i="10"/>
  <c r="Q79" i="10"/>
  <c r="Q80" i="10"/>
  <c r="Q81" i="10"/>
  <c r="Q82" i="10"/>
  <c r="Q83" i="10"/>
  <c r="Q85" i="10"/>
  <c r="Q86" i="10"/>
  <c r="Q87" i="10"/>
  <c r="Q88" i="10"/>
  <c r="Q89" i="10"/>
  <c r="Q90" i="10"/>
  <c r="R91" i="10" l="1"/>
  <c r="Q91" i="10"/>
  <c r="Q67" i="10"/>
  <c r="P91" i="10"/>
  <c r="Q36" i="10"/>
  <c r="P36" i="10"/>
  <c r="P93" i="10" s="1"/>
  <c r="R15" i="10"/>
  <c r="R36" i="10" s="1"/>
  <c r="R67" i="10"/>
  <c r="P67" i="10"/>
  <c r="C16" i="11"/>
  <c r="G12" i="11"/>
  <c r="H11" i="11"/>
  <c r="J11" i="11" s="1"/>
  <c r="G11" i="11"/>
  <c r="H10" i="11"/>
  <c r="J10" i="11" s="1"/>
  <c r="G10" i="11"/>
  <c r="H9" i="11"/>
  <c r="H15" i="11"/>
  <c r="J15" i="11" s="1"/>
  <c r="H14" i="11"/>
  <c r="J14" i="11" s="1"/>
  <c r="J12" i="11"/>
  <c r="H13" i="11"/>
  <c r="J13" i="11" s="1"/>
  <c r="B15" i="11"/>
  <c r="R93" i="10" l="1"/>
  <c r="Q93" i="10"/>
  <c r="Q96" i="10" s="1"/>
  <c r="P96" i="10"/>
  <c r="G16" i="11"/>
  <c r="H16" i="11"/>
  <c r="D15" i="11"/>
  <c r="I15" i="11"/>
  <c r="F9" i="11"/>
  <c r="E9" i="11"/>
  <c r="E16" i="11" s="1"/>
  <c r="B10" i="11"/>
  <c r="B11" i="11"/>
  <c r="B12" i="11"/>
  <c r="B13" i="11"/>
  <c r="B14" i="11"/>
  <c r="B9" i="11"/>
  <c r="M90" i="10"/>
  <c r="M89" i="10"/>
  <c r="M88" i="10"/>
  <c r="M87" i="10"/>
  <c r="M86" i="10"/>
  <c r="M85" i="10"/>
  <c r="M82" i="10"/>
  <c r="M81" i="10"/>
  <c r="M80" i="10"/>
  <c r="M79" i="10"/>
  <c r="M78" i="10"/>
  <c r="M76" i="10"/>
  <c r="M75" i="10"/>
  <c r="M74" i="10"/>
  <c r="M73" i="10"/>
  <c r="M72" i="10"/>
  <c r="M71" i="10"/>
  <c r="M66" i="10"/>
  <c r="M65" i="10"/>
  <c r="M64" i="10"/>
  <c r="M63" i="10"/>
  <c r="M62" i="10"/>
  <c r="M61" i="10"/>
  <c r="M58" i="10"/>
  <c r="M57" i="10"/>
  <c r="M56" i="10"/>
  <c r="M55" i="10"/>
  <c r="M54" i="10"/>
  <c r="M51" i="10"/>
  <c r="M50" i="10"/>
  <c r="M49" i="10"/>
  <c r="M48" i="10"/>
  <c r="M47" i="10"/>
  <c r="M44" i="10"/>
  <c r="M43" i="10"/>
  <c r="M42" i="10"/>
  <c r="M41" i="10"/>
  <c r="M40" i="10"/>
  <c r="M34" i="10"/>
  <c r="M33" i="10"/>
  <c r="M32" i="10"/>
  <c r="M31" i="10"/>
  <c r="M30" i="10"/>
  <c r="M28" i="10"/>
  <c r="M27" i="10"/>
  <c r="M26" i="10"/>
  <c r="M25" i="10"/>
  <c r="M24" i="10"/>
  <c r="M23" i="10"/>
  <c r="M21" i="10"/>
  <c r="M19" i="10"/>
  <c r="M18" i="10"/>
  <c r="M17" i="10"/>
  <c r="M16" i="10"/>
  <c r="M15" i="10"/>
  <c r="J90" i="10"/>
  <c r="J89" i="10"/>
  <c r="J88" i="10"/>
  <c r="J87" i="10"/>
  <c r="J86" i="10"/>
  <c r="J85" i="10"/>
  <c r="J82" i="10"/>
  <c r="J81" i="10"/>
  <c r="J80" i="10"/>
  <c r="J79" i="10"/>
  <c r="J78" i="10"/>
  <c r="J76" i="10"/>
  <c r="J75" i="10"/>
  <c r="J74" i="10"/>
  <c r="J73" i="10"/>
  <c r="J72" i="10"/>
  <c r="J71" i="10"/>
  <c r="J66" i="10"/>
  <c r="J61" i="10"/>
  <c r="J65" i="10"/>
  <c r="J64" i="10"/>
  <c r="J63" i="10"/>
  <c r="J62" i="10"/>
  <c r="J58" i="10"/>
  <c r="J57" i="10"/>
  <c r="J56" i="10"/>
  <c r="J55" i="10"/>
  <c r="J54" i="10"/>
  <c r="J51" i="10"/>
  <c r="J50" i="10"/>
  <c r="J49" i="10"/>
  <c r="J48" i="10"/>
  <c r="J47" i="10"/>
  <c r="J44" i="10"/>
  <c r="J43" i="10"/>
  <c r="J42" i="10"/>
  <c r="J41" i="10"/>
  <c r="J40" i="10"/>
  <c r="J34" i="10"/>
  <c r="J33" i="10"/>
  <c r="J32" i="10"/>
  <c r="J31" i="10"/>
  <c r="J30" i="10"/>
  <c r="J28" i="10"/>
  <c r="J27" i="10"/>
  <c r="J26" i="10"/>
  <c r="J25" i="10"/>
  <c r="J24" i="10"/>
  <c r="J23" i="10"/>
  <c r="J21" i="10"/>
  <c r="J19" i="10"/>
  <c r="J18" i="10"/>
  <c r="J17" i="10"/>
  <c r="J16" i="10"/>
  <c r="J11" i="10"/>
  <c r="M91" i="10" l="1"/>
  <c r="J91" i="10"/>
  <c r="M36" i="10"/>
  <c r="M93" i="10" s="1"/>
  <c r="M67" i="10"/>
  <c r="J36" i="10"/>
  <c r="J67" i="10"/>
  <c r="J9" i="11"/>
  <c r="J16" i="11" s="1"/>
  <c r="F16" i="11"/>
  <c r="I9" i="11"/>
  <c r="B16" i="11"/>
  <c r="I12" i="11"/>
  <c r="D12" i="11"/>
  <c r="D11" i="11"/>
  <c r="I11" i="11"/>
  <c r="D10" i="11"/>
  <c r="I10" i="11"/>
  <c r="I14" i="11"/>
  <c r="D14" i="11"/>
  <c r="I13" i="11"/>
  <c r="D13" i="11"/>
  <c r="D9" i="11"/>
  <c r="J93" i="10" l="1"/>
  <c r="J96" i="10" s="1"/>
  <c r="M96" i="10"/>
  <c r="I16" i="11"/>
  <c r="D16" i="11"/>
  <c r="A3" i="11"/>
  <c r="A5" i="11"/>
  <c r="A6" i="11"/>
  <c r="A2" i="11"/>
  <c r="H91" i="10" l="1"/>
  <c r="H67" i="10"/>
  <c r="H36" i="10"/>
  <c r="H93" i="10" s="1"/>
  <c r="L95" i="10" l="1"/>
  <c r="L96" i="10" s="1"/>
  <c r="H95" i="10" l="1"/>
  <c r="H96" i="10" s="1"/>
  <c r="R95" i="10" l="1"/>
  <c r="R96" i="10" s="1"/>
</calcChain>
</file>

<file path=xl/sharedStrings.xml><?xml version="1.0" encoding="utf-8"?>
<sst xmlns="http://schemas.openxmlformats.org/spreadsheetml/2006/main" count="222" uniqueCount="91">
  <si>
    <t>Description</t>
  </si>
  <si>
    <t>Budget Catagories</t>
  </si>
  <si>
    <t>Total Budget</t>
  </si>
  <si>
    <t>Activity 2.3. Conduct market survey on canned beans</t>
  </si>
  <si>
    <t>Budget period:</t>
  </si>
  <si>
    <t>Project Duration:</t>
  </si>
  <si>
    <t># Units</t>
  </si>
  <si>
    <t>Cost per unit</t>
  </si>
  <si>
    <t>Overhead</t>
  </si>
  <si>
    <t>Personnel</t>
  </si>
  <si>
    <t>Subtotal-Output 1</t>
  </si>
  <si>
    <t>&lt;&lt;&lt;&lt;&lt;(Insert more rows above this row if necessary)&gt;&gt;&gt;&gt;&gt;</t>
  </si>
  <si>
    <t>Subtotal-Output 2</t>
  </si>
  <si>
    <t>Subtotal-Output 3</t>
  </si>
  <si>
    <t>Project direct costs</t>
  </si>
  <si>
    <t>Ref No.</t>
  </si>
  <si>
    <t>Unit description</t>
  </si>
  <si>
    <t>Click here to select</t>
  </si>
  <si>
    <t>Total Expenditure</t>
  </si>
  <si>
    <t>Note 1</t>
  </si>
  <si>
    <t>Note 2</t>
  </si>
  <si>
    <t>Operational costs</t>
  </si>
  <si>
    <t>Budget Expenditure item category</t>
  </si>
  <si>
    <t>Expenditure item 1</t>
  </si>
  <si>
    <t>Expenditure item 2</t>
  </si>
  <si>
    <t>Expenditure item 3</t>
  </si>
  <si>
    <t>Expenditure item 4</t>
  </si>
  <si>
    <t>Expenditure item 5</t>
  </si>
  <si>
    <r>
      <t>Activity 1.2:(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</si>
  <si>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1.3:(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</si>
  <si>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Output 2:(</t>
    </r>
    <r>
      <rPr>
        <b/>
        <i/>
        <sz val="10"/>
        <color theme="1"/>
        <rFont val="Times New Roman"/>
        <family val="1"/>
      </rPr>
      <t>describe the output here.)</t>
    </r>
  </si>
  <si>
    <r>
      <t>Activity 2.1:(</t>
    </r>
    <r>
      <rPr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</si>
  <si>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2.2:(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</si>
  <si>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2.4:(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</si>
  <si>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Output 3:(</t>
    </r>
    <r>
      <rPr>
        <b/>
        <i/>
        <sz val="10"/>
        <color theme="1"/>
        <rFont val="Times New Roman"/>
        <family val="1"/>
      </rPr>
      <t>describe the output here.)</t>
    </r>
  </si>
  <si>
    <r>
      <t>Activity 3.1:(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</si>
  <si>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3.2:(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</si>
  <si>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3.3:(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</si>
  <si>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t>Total</t>
  </si>
  <si>
    <t>Year 1 Budget</t>
  </si>
  <si>
    <t>Year 2 Budget</t>
  </si>
  <si>
    <t>Capital Assets</t>
  </si>
  <si>
    <t>Renovations and Minor Civil Works</t>
  </si>
  <si>
    <t>Travel and Transport</t>
  </si>
  <si>
    <t>No</t>
  </si>
  <si>
    <t>Budget category</t>
  </si>
  <si>
    <t>Notes</t>
  </si>
  <si>
    <t>Income</t>
  </si>
  <si>
    <t xml:space="preserve">The need for equipment should be justified and any equipment purchased should be used exclusively for the project  </t>
  </si>
  <si>
    <t>Asset of a value of USD 1,000 and above per unit. Computers will be classified as capital assets regardless of their value.</t>
  </si>
  <si>
    <t>Vehicle fuel,repairs and maintenance. Travel tickets, ground transfers, accommodation, subsistence allowance (per diem) for project related activities…etc</t>
  </si>
  <si>
    <t>Project consumables, consultancy for special out-sourced services, casual labour (wages) etc.</t>
  </si>
  <si>
    <t xml:space="preserve">Project Title: "xxxx" </t>
  </si>
  <si>
    <t xml:space="preserve">Lead Applicant Name: xxxx; </t>
  </si>
  <si>
    <t>Project Acronymn:xxxx</t>
  </si>
  <si>
    <t>Personnel Costs</t>
  </si>
  <si>
    <t>Coordination allowance - Team member 1</t>
  </si>
  <si>
    <t>RSIF</t>
  </si>
  <si>
    <t>Matching Fund</t>
  </si>
  <si>
    <t>RSIF                                        (USD)</t>
  </si>
  <si>
    <t>Matching Fund               (USD)</t>
  </si>
  <si>
    <t>Office print, copy, scan, telephone, internet connectivity charges,  bank charges directly related to the project</t>
  </si>
  <si>
    <t>Disbursements from icipe, interest earned on RSIF funds, re-bank of unutilized balances on working advances...etc.</t>
  </si>
  <si>
    <t>Project Acronymn</t>
  </si>
  <si>
    <t>Total Yr.1</t>
  </si>
  <si>
    <t>Total Yr.2</t>
  </si>
  <si>
    <t>Year 1</t>
  </si>
  <si>
    <t>Year 2</t>
  </si>
  <si>
    <t>Matching Funds</t>
  </si>
  <si>
    <t>Research Supplies and Services</t>
  </si>
  <si>
    <t>Overheads</t>
  </si>
  <si>
    <t>A percentage of the summation of items 1 to 6 above. Should not exceed 10%</t>
  </si>
  <si>
    <t>Renovations to existing facilities and, or minor civil works…etc Should not exceed 10% of the total budget</t>
  </si>
  <si>
    <t>The summation of items 1 and 6 should not exceed 10% of the total project budget</t>
  </si>
  <si>
    <t>Year 3 Budget</t>
  </si>
  <si>
    <t>Year 3</t>
  </si>
  <si>
    <t>Total Yr.3</t>
  </si>
  <si>
    <t xml:space="preserve">Output 1: </t>
  </si>
  <si>
    <t xml:space="preserve">Activity 1.1: </t>
  </si>
  <si>
    <t>Total Personnel</t>
  </si>
  <si>
    <t xml:space="preserve">Responsible Partner </t>
  </si>
  <si>
    <t>Budget Notes Ref No</t>
  </si>
  <si>
    <t>Ref No</t>
  </si>
  <si>
    <t>Budget Notes/ Justifcation</t>
  </si>
  <si>
    <t>Budget Notes and Justifications</t>
  </si>
  <si>
    <t xml:space="preserve">Coordination allowance for Lead applicant @U$ 100 for 24 months </t>
  </si>
  <si>
    <t>Activity 1.1. ( Title of Activity)</t>
  </si>
  <si>
    <t>Name of Organization</t>
  </si>
  <si>
    <t>Name of Organization: xxxxxx</t>
  </si>
  <si>
    <t>Coordination allowances for the Lead Applicant up to a max $200 per month. And up to 2 team members at USD 100 who are central to facilitate reporting and overall project implementation.</t>
  </si>
  <si>
    <t>Lead Applicant Coordination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</si>
</sst>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u/>
      <sz val="10"/>
      <name val="Times New Roman"/>
      <family val="1"/>
    </font>
    <font>
      <i/>
      <sz val="10"/>
      <color rgb="FF0070C0"/>
      <name val="Times New Roman"/>
      <family val="1"/>
    </font>
    <font>
      <i/>
      <sz val="10"/>
      <color rgb="FFFF0000"/>
      <name val="Times New Roman"/>
      <family val="1"/>
    </font>
    <font>
      <i/>
      <sz val="10"/>
      <name val="Times New Roman"/>
      <family val="1"/>
    </font>
    <font>
      <b/>
      <sz val="10"/>
      <color indexed="8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4" fillId="2" borderId="0" xfId="0" applyFont="1" applyFill="1" applyAlignment="1">
      <alignment vertical="top" wrapText="1"/>
    </xf>
    <xf numFmtId="43" fontId="4" fillId="2" borderId="0" xfId="1" applyFont="1" applyFill="1" applyAlignment="1">
      <alignment horizontal="left"/>
    </xf>
    <xf numFmtId="43" fontId="4" fillId="2" borderId="0" xfId="1" applyFont="1" applyFill="1" applyAlignment="1">
      <alignment wrapText="1"/>
    </xf>
    <xf numFmtId="37" fontId="4" fillId="2" borderId="0" xfId="1" applyNumberFormat="1" applyFont="1" applyFill="1" applyAlignment="1">
      <alignment horizontal="center"/>
    </xf>
    <xf numFmtId="43" fontId="4" fillId="2" borderId="0" xfId="1" applyFont="1" applyFill="1" applyAlignment="1">
      <alignment horizontal="right"/>
    </xf>
    <xf numFmtId="0" fontId="5" fillId="0" borderId="0" xfId="0" applyFont="1" applyFill="1"/>
    <xf numFmtId="43" fontId="4" fillId="2" borderId="0" xfId="1" applyFont="1" applyFill="1" applyAlignment="1">
      <alignment horizontal="left" vertical="top" wrapText="1"/>
    </xf>
    <xf numFmtId="43" fontId="4" fillId="2" borderId="0" xfId="1" applyFont="1" applyFill="1" applyAlignment="1">
      <alignment vertical="top" wrapText="1"/>
    </xf>
    <xf numFmtId="37" fontId="4" fillId="2" borderId="0" xfId="1" applyNumberFormat="1" applyFont="1" applyFill="1" applyAlignment="1">
      <alignment horizontal="center" vertical="top" wrapText="1"/>
    </xf>
    <xf numFmtId="43" fontId="4" fillId="2" borderId="0" xfId="1" applyFont="1" applyFill="1" applyAlignment="1">
      <alignment horizontal="righ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4" fillId="4" borderId="3" xfId="0" applyFont="1" applyFill="1" applyBorder="1"/>
    <xf numFmtId="0" fontId="4" fillId="4" borderId="3" xfId="0" applyFont="1" applyFill="1" applyBorder="1" applyAlignment="1">
      <alignment horizontal="center" wrapText="1"/>
    </xf>
    <xf numFmtId="43" fontId="4" fillId="4" borderId="2" xfId="1" applyFont="1" applyFill="1" applyBorder="1" applyAlignment="1">
      <alignment horizontal="center" wrapText="1"/>
    </xf>
    <xf numFmtId="37" fontId="4" fillId="4" borderId="2" xfId="1" applyNumberFormat="1" applyFont="1" applyFill="1" applyBorder="1" applyAlignment="1">
      <alignment horizontal="center"/>
    </xf>
    <xf numFmtId="0" fontId="7" fillId="6" borderId="4" xfId="0" applyFont="1" applyFill="1" applyBorder="1" applyAlignment="1"/>
    <xf numFmtId="0" fontId="7" fillId="6" borderId="0" xfId="0" applyFont="1" applyFill="1" applyBorder="1" applyAlignment="1"/>
    <xf numFmtId="0" fontId="5" fillId="6" borderId="0" xfId="0" applyFont="1" applyFill="1" applyBorder="1" applyAlignment="1">
      <alignment wrapText="1"/>
    </xf>
    <xf numFmtId="37" fontId="5" fillId="6" borderId="0" xfId="1" applyNumberFormat="1" applyFont="1" applyFill="1" applyBorder="1" applyAlignment="1">
      <alignment horizontal="center"/>
    </xf>
    <xf numFmtId="43" fontId="5" fillId="6" borderId="0" xfId="1" applyFont="1" applyFill="1" applyBorder="1" applyAlignment="1">
      <alignment horizontal="right"/>
    </xf>
    <xf numFmtId="43" fontId="4" fillId="6" borderId="0" xfId="1" applyFont="1" applyFill="1" applyBorder="1" applyAlignment="1">
      <alignment horizontal="center"/>
    </xf>
    <xf numFmtId="43" fontId="4" fillId="6" borderId="0" xfId="1" applyFont="1" applyFill="1" applyBorder="1" applyAlignment="1">
      <alignment horizontal="right"/>
    </xf>
    <xf numFmtId="0" fontId="4" fillId="2" borderId="5" xfId="0" applyFont="1" applyFill="1" applyBorder="1" applyAlignment="1"/>
    <xf numFmtId="0" fontId="4" fillId="2" borderId="0" xfId="0" applyFont="1" applyFill="1" applyBorder="1" applyAlignment="1"/>
    <xf numFmtId="0" fontId="9" fillId="2" borderId="1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wrapText="1"/>
    </xf>
    <xf numFmtId="37" fontId="4" fillId="2" borderId="0" xfId="1" applyNumberFormat="1" applyFont="1" applyFill="1" applyBorder="1" applyAlignment="1">
      <alignment horizontal="center"/>
    </xf>
    <xf numFmtId="43" fontId="4" fillId="2" borderId="0" xfId="1" applyFont="1" applyFill="1" applyBorder="1" applyAlignment="1">
      <alignment horizontal="right"/>
    </xf>
    <xf numFmtId="0" fontId="4" fillId="0" borderId="0" xfId="0" applyFont="1" applyFill="1"/>
    <xf numFmtId="0" fontId="5" fillId="0" borderId="3" xfId="0" applyFont="1" applyFill="1" applyBorder="1" applyAlignment="1"/>
    <xf numFmtId="0" fontId="5" fillId="0" borderId="2" xfId="0" applyFont="1" applyFill="1" applyBorder="1" applyAlignment="1">
      <alignment horizontal="left"/>
    </xf>
    <xf numFmtId="43" fontId="5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center"/>
    </xf>
    <xf numFmtId="43" fontId="5" fillId="0" borderId="2" xfId="1" applyFont="1" applyBorder="1" applyAlignment="1">
      <alignment horizontal="right"/>
    </xf>
    <xf numFmtId="0" fontId="5" fillId="0" borderId="2" xfId="0" applyFont="1" applyFill="1" applyBorder="1" applyAlignment="1">
      <alignment wrapText="1"/>
    </xf>
    <xf numFmtId="37" fontId="5" fillId="0" borderId="2" xfId="1" applyNumberFormat="1" applyFont="1" applyFill="1" applyBorder="1" applyAlignment="1">
      <alignment horizontal="center"/>
    </xf>
    <xf numFmtId="43" fontId="5" fillId="0" borderId="2" xfId="1" applyFont="1" applyFill="1" applyBorder="1" applyAlignment="1">
      <alignment horizontal="right"/>
    </xf>
    <xf numFmtId="0" fontId="5" fillId="0" borderId="2" xfId="0" applyFont="1" applyFill="1" applyBorder="1"/>
    <xf numFmtId="43" fontId="5" fillId="0" borderId="2" xfId="1" applyFont="1" applyFill="1" applyBorder="1" applyAlignment="1">
      <alignment wrapText="1"/>
    </xf>
    <xf numFmtId="0" fontId="10" fillId="0" borderId="3" xfId="0" applyFont="1" applyFill="1" applyBorder="1" applyAlignment="1"/>
    <xf numFmtId="0" fontId="11" fillId="0" borderId="3" xfId="0" applyFont="1" applyFill="1" applyBorder="1" applyAlignment="1"/>
    <xf numFmtId="0" fontId="7" fillId="4" borderId="3" xfId="0" applyFont="1" applyFill="1" applyBorder="1" applyAlignment="1"/>
    <xf numFmtId="0" fontId="7" fillId="4" borderId="2" xfId="0" applyFont="1" applyFill="1" applyBorder="1" applyAlignment="1"/>
    <xf numFmtId="43" fontId="4" fillId="4" borderId="2" xfId="1" applyFont="1" applyFill="1" applyBorder="1" applyAlignment="1">
      <alignment horizontal="right"/>
    </xf>
    <xf numFmtId="0" fontId="5" fillId="4" borderId="2" xfId="0" applyFont="1" applyFill="1" applyBorder="1" applyAlignment="1">
      <alignment wrapText="1"/>
    </xf>
    <xf numFmtId="37" fontId="5" fillId="4" borderId="2" xfId="1" applyNumberFormat="1" applyFont="1" applyFill="1" applyBorder="1" applyAlignment="1">
      <alignment horizontal="center"/>
    </xf>
    <xf numFmtId="43" fontId="5" fillId="4" borderId="2" xfId="1" applyFont="1" applyFill="1" applyBorder="1" applyAlignment="1">
      <alignment horizontal="right"/>
    </xf>
    <xf numFmtId="43" fontId="4" fillId="4" borderId="2" xfId="1" applyFont="1" applyFill="1" applyBorder="1" applyAlignment="1">
      <alignment horizontal="center"/>
    </xf>
    <xf numFmtId="0" fontId="4" fillId="2" borderId="4" xfId="0" applyFont="1" applyFill="1" applyBorder="1"/>
    <xf numFmtId="0" fontId="4" fillId="2" borderId="0" xfId="0" applyFont="1" applyFill="1" applyBorder="1"/>
    <xf numFmtId="0" fontId="5" fillId="2" borderId="6" xfId="0" applyFont="1" applyFill="1" applyBorder="1" applyAlignment="1">
      <alignment horizontal="left"/>
    </xf>
    <xf numFmtId="0" fontId="5" fillId="2" borderId="0" xfId="0" applyFont="1" applyFill="1" applyBorder="1" applyAlignment="1">
      <alignment wrapText="1"/>
    </xf>
    <xf numFmtId="37" fontId="5" fillId="2" borderId="0" xfId="1" applyNumberFormat="1" applyFont="1" applyFill="1" applyBorder="1" applyAlignment="1">
      <alignment horizontal="center"/>
    </xf>
    <xf numFmtId="43" fontId="5" fillId="2" borderId="0" xfId="1" applyFont="1" applyFill="1" applyBorder="1" applyAlignment="1">
      <alignment horizontal="right"/>
    </xf>
    <xf numFmtId="0" fontId="5" fillId="2" borderId="0" xfId="0" applyFont="1" applyFill="1" applyBorder="1"/>
    <xf numFmtId="43" fontId="4" fillId="6" borderId="6" xfId="1" applyFont="1" applyFill="1" applyBorder="1" applyAlignment="1">
      <alignment horizontal="right"/>
    </xf>
    <xf numFmtId="0" fontId="9" fillId="2" borderId="6" xfId="0" applyFont="1" applyFill="1" applyBorder="1" applyAlignment="1">
      <alignment horizontal="left" wrapText="1"/>
    </xf>
    <xf numFmtId="43" fontId="4" fillId="4" borderId="2" xfId="1" applyFont="1" applyFill="1" applyBorder="1" applyAlignment="1">
      <alignment wrapText="1"/>
    </xf>
    <xf numFmtId="43" fontId="4" fillId="4" borderId="2" xfId="1" applyFont="1" applyFill="1" applyBorder="1" applyAlignment="1">
      <alignment horizontal="left"/>
    </xf>
    <xf numFmtId="0" fontId="5" fillId="2" borderId="4" xfId="0" applyFont="1" applyFill="1" applyBorder="1"/>
    <xf numFmtId="43" fontId="4" fillId="5" borderId="3" xfId="1" applyFont="1" applyFill="1" applyBorder="1"/>
    <xf numFmtId="43" fontId="4" fillId="5" borderId="2" xfId="1" applyFont="1" applyFill="1" applyBorder="1" applyAlignment="1">
      <alignment horizontal="right"/>
    </xf>
    <xf numFmtId="43" fontId="4" fillId="5" borderId="2" xfId="1" applyFont="1" applyFill="1" applyBorder="1" applyAlignment="1">
      <alignment wrapText="1"/>
    </xf>
    <xf numFmtId="37" fontId="4" fillId="5" borderId="2" xfId="1" applyNumberFormat="1" applyFont="1" applyFill="1" applyBorder="1" applyAlignment="1">
      <alignment horizontal="center"/>
    </xf>
    <xf numFmtId="37" fontId="4" fillId="0" borderId="2" xfId="1" applyNumberFormat="1" applyFont="1" applyFill="1" applyBorder="1" applyAlignment="1">
      <alignment horizontal="center"/>
    </xf>
    <xf numFmtId="43" fontId="4" fillId="7" borderId="8" xfId="1" applyFont="1" applyFill="1" applyBorder="1"/>
    <xf numFmtId="43" fontId="4" fillId="7" borderId="7" xfId="1" applyFont="1" applyFill="1" applyBorder="1" applyAlignment="1">
      <alignment horizontal="left"/>
    </xf>
    <xf numFmtId="43" fontId="4" fillId="7" borderId="7" xfId="1" applyFont="1" applyFill="1" applyBorder="1" applyAlignment="1">
      <alignment wrapText="1"/>
    </xf>
    <xf numFmtId="37" fontId="4" fillId="7" borderId="7" xfId="1" applyNumberFormat="1" applyFont="1" applyFill="1" applyBorder="1" applyAlignment="1">
      <alignment horizontal="center"/>
    </xf>
    <xf numFmtId="43" fontId="4" fillId="7" borderId="7" xfId="1" applyFont="1" applyFill="1" applyBorder="1" applyAlignment="1">
      <alignment horizontal="right"/>
    </xf>
    <xf numFmtId="0" fontId="5" fillId="0" borderId="0" xfId="0" applyFont="1" applyFill="1"/>
    <xf numFmtId="43" fontId="5" fillId="0" borderId="0" xfId="1" applyFont="1" applyFill="1" applyAlignment="1">
      <alignment horizontal="left"/>
    </xf>
    <xf numFmtId="43" fontId="5" fillId="0" borderId="0" xfId="1" applyFont="1" applyFill="1" applyAlignment="1">
      <alignment wrapText="1"/>
    </xf>
    <xf numFmtId="37" fontId="5" fillId="0" borderId="0" xfId="1" applyNumberFormat="1" applyFont="1" applyFill="1" applyAlignment="1">
      <alignment horizontal="center"/>
    </xf>
    <xf numFmtId="43" fontId="5" fillId="0" borderId="0" xfId="1" applyFont="1" applyFill="1" applyAlignment="1">
      <alignment horizontal="right"/>
    </xf>
    <xf numFmtId="43" fontId="4" fillId="4" borderId="2" xfId="1" applyFont="1" applyFill="1" applyBorder="1" applyAlignment="1">
      <alignment horizontal="center" vertical="center" wrapText="1"/>
    </xf>
    <xf numFmtId="0" fontId="5" fillId="0" borderId="0" xfId="0" applyFont="1"/>
    <xf numFmtId="0" fontId="13" fillId="4" borderId="7" xfId="0" applyFont="1" applyFill="1" applyBorder="1"/>
    <xf numFmtId="0" fontId="5" fillId="2" borderId="1" xfId="0" applyFont="1" applyFill="1" applyBorder="1"/>
    <xf numFmtId="0" fontId="5" fillId="0" borderId="0" xfId="0" applyFont="1" applyBorder="1"/>
    <xf numFmtId="0" fontId="5" fillId="0" borderId="0" xfId="0" applyFont="1" applyAlignment="1">
      <alignment horizontal="right"/>
    </xf>
    <xf numFmtId="0" fontId="4" fillId="3" borderId="0" xfId="0" applyFont="1" applyFill="1"/>
    <xf numFmtId="0" fontId="5" fillId="0" borderId="12" xfId="0" applyFont="1" applyBorder="1"/>
    <xf numFmtId="43" fontId="5" fillId="0" borderId="0" xfId="1" applyFont="1"/>
    <xf numFmtId="43" fontId="5" fillId="0" borderId="0" xfId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4" fillId="0" borderId="0" xfId="1" applyFont="1"/>
    <xf numFmtId="0" fontId="4" fillId="8" borderId="0" xfId="0" applyFont="1" applyFill="1" applyAlignment="1">
      <alignment horizontal="right"/>
    </xf>
    <xf numFmtId="0" fontId="4" fillId="8" borderId="0" xfId="0" applyFont="1" applyFill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4" fillId="0" borderId="0" xfId="0" applyFont="1"/>
    <xf numFmtId="0" fontId="5" fillId="0" borderId="2" xfId="0" applyFont="1" applyBorder="1"/>
    <xf numFmtId="0" fontId="5" fillId="4" borderId="7" xfId="0" applyFont="1" applyFill="1" applyBorder="1"/>
    <xf numFmtId="0" fontId="4" fillId="2" borderId="0" xfId="0" applyFont="1" applyFill="1" applyBorder="1" applyAlignment="1">
      <alignment vertical="top" wrapText="1"/>
    </xf>
    <xf numFmtId="43" fontId="4" fillId="9" borderId="3" xfId="1" applyFont="1" applyFill="1" applyBorder="1"/>
    <xf numFmtId="0" fontId="5" fillId="9" borderId="2" xfId="0" applyFont="1" applyFill="1" applyBorder="1" applyAlignment="1">
      <alignment horizontal="left"/>
    </xf>
    <xf numFmtId="43" fontId="4" fillId="9" borderId="2" xfId="1" applyFont="1" applyFill="1" applyBorder="1" applyAlignment="1">
      <alignment wrapText="1"/>
    </xf>
    <xf numFmtId="37" fontId="4" fillId="9" borderId="2" xfId="1" applyNumberFormat="1" applyFont="1" applyFill="1" applyBorder="1" applyAlignment="1">
      <alignment horizontal="center"/>
    </xf>
    <xf numFmtId="9" fontId="4" fillId="9" borderId="2" xfId="3" applyFont="1" applyFill="1" applyBorder="1" applyAlignment="1">
      <alignment horizontal="right"/>
    </xf>
    <xf numFmtId="164" fontId="4" fillId="9" borderId="2" xfId="1" applyNumberFormat="1" applyFont="1" applyFill="1" applyBorder="1" applyAlignment="1">
      <alignment horizontal="right"/>
    </xf>
    <xf numFmtId="0" fontId="5" fillId="9" borderId="0" xfId="0" applyFont="1" applyFill="1"/>
    <xf numFmtId="9" fontId="5" fillId="0" borderId="0" xfId="3" applyFont="1" applyAlignment="1">
      <alignment horizontal="center" vertical="center"/>
    </xf>
    <xf numFmtId="0" fontId="4" fillId="10" borderId="2" xfId="0" applyFont="1" applyFill="1" applyBorder="1"/>
    <xf numFmtId="0" fontId="5" fillId="0" borderId="15" xfId="0" applyFont="1" applyFill="1" applyBorder="1"/>
    <xf numFmtId="0" fontId="4" fillId="4" borderId="2" xfId="0" applyFont="1" applyFill="1" applyBorder="1"/>
    <xf numFmtId="0" fontId="4" fillId="4" borderId="2" xfId="0" applyFont="1" applyFill="1" applyBorder="1" applyAlignment="1"/>
    <xf numFmtId="0" fontId="5" fillId="11" borderId="2" xfId="0" applyFont="1" applyFill="1" applyBorder="1"/>
    <xf numFmtId="0" fontId="4" fillId="11" borderId="2" xfId="0" applyFont="1" applyFill="1" applyBorder="1" applyAlignment="1">
      <alignment horizontal="center" wrapText="1"/>
    </xf>
    <xf numFmtId="0" fontId="5" fillId="11" borderId="2" xfId="0" applyFont="1" applyFill="1" applyBorder="1" applyAlignment="1">
      <alignment horizontal="left"/>
    </xf>
    <xf numFmtId="43" fontId="4" fillId="11" borderId="2" xfId="1" applyFont="1" applyFill="1" applyBorder="1" applyAlignment="1">
      <alignment horizontal="center" wrapText="1"/>
    </xf>
    <xf numFmtId="37" fontId="4" fillId="11" borderId="2" xfId="1" applyNumberFormat="1" applyFont="1" applyFill="1" applyBorder="1" applyAlignment="1">
      <alignment horizontal="center"/>
    </xf>
    <xf numFmtId="43" fontId="4" fillId="11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2" fillId="0" borderId="12" xfId="0" applyFont="1" applyBorder="1" applyAlignment="1">
      <alignment horizontal="center"/>
    </xf>
    <xf numFmtId="0" fontId="12" fillId="0" borderId="12" xfId="0" applyFont="1" applyBorder="1"/>
    <xf numFmtId="0" fontId="4" fillId="10" borderId="14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43" fontId="4" fillId="4" borderId="3" xfId="1" applyFont="1" applyFill="1" applyBorder="1" applyAlignment="1">
      <alignment horizontal="center" vertical="center" wrapText="1"/>
    </xf>
    <xf numFmtId="43" fontId="4" fillId="4" borderId="10" xfId="1" applyFont="1" applyFill="1" applyBorder="1" applyAlignment="1">
      <alignment horizontal="center" vertical="center" wrapText="1"/>
    </xf>
    <xf numFmtId="43" fontId="4" fillId="4" borderId="9" xfId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  <xf numFmtId="0" fontId="4" fillId="12" borderId="0" xfId="0" applyFont="1" applyFill="1" applyAlignment="1">
      <alignment horizontal="center"/>
    </xf>
    <xf numFmtId="0" fontId="4" fillId="0" borderId="2" xfId="1" applyNumberFormat="1" applyFont="1" applyFill="1" applyBorder="1" applyAlignment="1" applyProtection="1">
      <alignment horizontal="center" wrapText="1"/>
      <protection locked="0"/>
    </xf>
  </cellXfs>
  <cellStyles count="4">
    <cellStyle name="Comma" xfId="1" builtinId="3"/>
    <cellStyle name="Normal" xfId="0" builtinId="0"/>
    <cellStyle name="Normal 2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CC66"/>
      <color rgb="FFF9BF8F"/>
      <color rgb="FFFFFF66"/>
      <color rgb="FFFFFF99"/>
      <color rgb="FFFDE6D3"/>
      <color rgb="FFE9F8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114300</xdr:rowOff>
    </xdr:from>
    <xdr:to>
      <xdr:col>11</xdr:col>
      <xdr:colOff>501650</xdr:colOff>
      <xdr:row>4</xdr:row>
      <xdr:rowOff>158750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E6E742-FBB8-404B-94C8-1A2744BCF3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114300"/>
          <a:ext cx="255905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ioInnovate\Phase%20II\PDW\Full%20Proposal%20Budget%20Template%203%20Ma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item categories"/>
      <sheetName val="Detailed budget"/>
      <sheetName val="Summary budget"/>
      <sheetName val="Budget Not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zoomScaleNormal="10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8.7265625" defaultRowHeight="13" x14ac:dyDescent="0.3"/>
  <cols>
    <col min="1" max="1" width="3" style="78" bestFit="1" customWidth="1"/>
    <col min="2" max="2" width="29.54296875" style="78" customWidth="1"/>
    <col min="3" max="3" width="103.453125" style="78" customWidth="1"/>
    <col min="4" max="4" width="28.453125" style="85" bestFit="1" customWidth="1"/>
    <col min="5" max="5" width="11.453125" style="86" bestFit="1" customWidth="1"/>
    <col min="6" max="16384" width="8.7265625" style="78"/>
  </cols>
  <sheetData>
    <row r="1" spans="1:6" x14ac:dyDescent="0.3">
      <c r="A1" s="90" t="s">
        <v>44</v>
      </c>
      <c r="B1" s="91" t="s">
        <v>45</v>
      </c>
      <c r="C1" s="91" t="s">
        <v>0</v>
      </c>
    </row>
    <row r="2" spans="1:6" ht="26" x14ac:dyDescent="0.3">
      <c r="A2" s="78">
        <v>1</v>
      </c>
      <c r="B2" s="87" t="s">
        <v>9</v>
      </c>
      <c r="C2" s="125" t="s">
        <v>89</v>
      </c>
      <c r="D2" s="88"/>
    </row>
    <row r="3" spans="1:6" x14ac:dyDescent="0.3">
      <c r="A3" s="78">
        <v>2</v>
      </c>
      <c r="B3" s="87" t="s">
        <v>41</v>
      </c>
      <c r="C3" s="78" t="s">
        <v>49</v>
      </c>
      <c r="D3" s="88"/>
    </row>
    <row r="4" spans="1:6" x14ac:dyDescent="0.3">
      <c r="A4" s="78">
        <v>3</v>
      </c>
      <c r="B4" s="87" t="s">
        <v>42</v>
      </c>
      <c r="C4" s="78" t="s">
        <v>72</v>
      </c>
      <c r="D4" s="88"/>
    </row>
    <row r="5" spans="1:6" x14ac:dyDescent="0.3">
      <c r="A5" s="78">
        <v>4</v>
      </c>
      <c r="B5" s="87" t="s">
        <v>69</v>
      </c>
      <c r="C5" s="78" t="s">
        <v>51</v>
      </c>
      <c r="D5" s="88"/>
    </row>
    <row r="6" spans="1:6" x14ac:dyDescent="0.3">
      <c r="A6" s="78">
        <v>5</v>
      </c>
      <c r="B6" s="87" t="s">
        <v>43</v>
      </c>
      <c r="C6" s="78" t="s">
        <v>50</v>
      </c>
      <c r="D6" s="88"/>
    </row>
    <row r="7" spans="1:6" x14ac:dyDescent="0.3">
      <c r="A7" s="78">
        <v>6</v>
      </c>
      <c r="B7" s="87" t="s">
        <v>21</v>
      </c>
      <c r="C7" s="78" t="s">
        <v>61</v>
      </c>
      <c r="D7" s="88"/>
    </row>
    <row r="8" spans="1:6" x14ac:dyDescent="0.3">
      <c r="A8" s="78">
        <v>7</v>
      </c>
      <c r="B8" s="87" t="s">
        <v>70</v>
      </c>
      <c r="C8" s="78" t="s">
        <v>71</v>
      </c>
      <c r="D8" s="88"/>
    </row>
    <row r="9" spans="1:6" x14ac:dyDescent="0.3">
      <c r="A9" s="78">
        <v>8</v>
      </c>
      <c r="B9" s="87" t="s">
        <v>47</v>
      </c>
      <c r="C9" s="78" t="s">
        <v>62</v>
      </c>
      <c r="D9" s="89"/>
    </row>
    <row r="10" spans="1:6" x14ac:dyDescent="0.3">
      <c r="B10" s="87"/>
      <c r="D10" s="89"/>
    </row>
    <row r="11" spans="1:6" x14ac:dyDescent="0.3">
      <c r="A11" s="90"/>
      <c r="B11" s="91" t="s">
        <v>46</v>
      </c>
      <c r="C11" s="91"/>
      <c r="D11" s="88"/>
    </row>
    <row r="12" spans="1:6" x14ac:dyDescent="0.3">
      <c r="B12" s="92" t="s">
        <v>19</v>
      </c>
      <c r="C12" s="93" t="s">
        <v>73</v>
      </c>
    </row>
    <row r="13" spans="1:6" x14ac:dyDescent="0.3">
      <c r="B13" s="92" t="s">
        <v>20</v>
      </c>
      <c r="C13" s="93" t="s">
        <v>48</v>
      </c>
      <c r="F13" s="114"/>
    </row>
    <row r="17" spans="3:3" x14ac:dyDescent="0.3">
      <c r="C17" s="82"/>
    </row>
  </sheetData>
  <phoneticPr fontId="3" type="noConversion"/>
  <pageMargins left="0.7" right="0.7" top="0.75" bottom="0.75" header="0.3" footer="0.3"/>
  <pageSetup paperSize="9" scale="65" orientation="portrait" r:id="rId1"/>
  <headerFooter>
    <oddHeader>&amp;CBioInnovate Africa Programme - Standard Full Proposal Budget Template_Budget item categories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'D:\BioInnovate\Phase II\PDW\[Full Proposal Budget Template 3 May 2018.xlsx]Budget item categories'!#REF!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9"/>
  <sheetViews>
    <sheetView zoomScaleNormal="100" zoomScaleSheetLayoutView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8.81640625" defaultRowHeight="13" x14ac:dyDescent="0.3"/>
  <cols>
    <col min="1" max="1" width="28" style="78" customWidth="1"/>
    <col min="2" max="2" width="8.81640625" style="78"/>
    <col min="3" max="4" width="13.81640625" style="78" customWidth="1"/>
    <col min="5" max="5" width="12.26953125" style="78" customWidth="1"/>
    <col min="6" max="8" width="14" style="78" customWidth="1"/>
    <col min="9" max="9" width="13.54296875" style="78" customWidth="1"/>
    <col min="10" max="10" width="17" style="78" customWidth="1"/>
    <col min="11" max="16384" width="8.81640625" style="78"/>
  </cols>
  <sheetData>
    <row r="1" spans="1:14" x14ac:dyDescent="0.3">
      <c r="A1" s="103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s="6" customFormat="1" ht="18" customHeight="1" x14ac:dyDescent="0.3">
      <c r="A2" s="94" t="str">
        <f>'Detailed budget'!A2</f>
        <v xml:space="preserve">Lead Applicant Name: xxxx; 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s="6" customFormat="1" ht="18" customHeight="1" x14ac:dyDescent="0.3">
      <c r="A3" s="94" t="str">
        <f>'Detailed budget'!A3</f>
        <v xml:space="preserve">Project Title: "xxxx" </v>
      </c>
      <c r="B3" s="106"/>
      <c r="C3" s="106"/>
      <c r="D3" s="10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s="6" customFormat="1" ht="18" customHeight="1" x14ac:dyDescent="0.3">
      <c r="A4" s="94" t="s">
        <v>63</v>
      </c>
      <c r="B4" s="106"/>
      <c r="C4" s="106"/>
      <c r="D4" s="10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6" customFormat="1" ht="18" customHeight="1" x14ac:dyDescent="0.3">
      <c r="A5" s="94" t="str">
        <f>'Detailed budget'!A5</f>
        <v>Project Duration: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s="6" customFormat="1" ht="18" customHeight="1" x14ac:dyDescent="0.3">
      <c r="A6" s="94" t="str">
        <f>'Detailed budget'!A6</f>
        <v>Budget period: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x14ac:dyDescent="0.3">
      <c r="A7" s="115" t="s">
        <v>1</v>
      </c>
      <c r="B7" s="129" t="s">
        <v>66</v>
      </c>
      <c r="C7" s="131"/>
      <c r="D7" s="130"/>
      <c r="E7" s="128" t="s">
        <v>67</v>
      </c>
      <c r="F7" s="128"/>
      <c r="G7" s="128" t="s">
        <v>75</v>
      </c>
      <c r="H7" s="128"/>
      <c r="I7" s="129" t="s">
        <v>38</v>
      </c>
      <c r="J7" s="130"/>
    </row>
    <row r="8" spans="1:14" x14ac:dyDescent="0.3">
      <c r="A8" s="115"/>
      <c r="B8" s="115" t="s">
        <v>57</v>
      </c>
      <c r="C8" s="115" t="s">
        <v>58</v>
      </c>
      <c r="D8" s="115" t="s">
        <v>38</v>
      </c>
      <c r="E8" s="115" t="s">
        <v>57</v>
      </c>
      <c r="F8" s="115" t="s">
        <v>58</v>
      </c>
      <c r="G8" s="115" t="s">
        <v>57</v>
      </c>
      <c r="H8" s="115" t="s">
        <v>58</v>
      </c>
      <c r="I8" s="115" t="s">
        <v>57</v>
      </c>
      <c r="J8" s="115" t="s">
        <v>68</v>
      </c>
    </row>
    <row r="9" spans="1:14" x14ac:dyDescent="0.3">
      <c r="A9" s="39" t="s">
        <v>9</v>
      </c>
      <c r="B9" s="104">
        <f>SUMIF('Detailed budget'!$D$9:$D$96,A9,'Detailed budget'!$H$9:$H$96)</f>
        <v>0</v>
      </c>
      <c r="C9" s="104">
        <f>SUMIF('Detailed budget'!$D$9:$D$96,A9,'Detailed budget'!$I$9:$I$96)</f>
        <v>0</v>
      </c>
      <c r="D9" s="104">
        <f>B9+C9</f>
        <v>0</v>
      </c>
      <c r="E9" s="104">
        <f>SUMIF('Detailed budget'!$D$9:$D$96,A9,'Detailed budget'!K$9:K$96)</f>
        <v>0</v>
      </c>
      <c r="F9" s="104">
        <f>SUMIF('Detailed budget'!$D$9:$D$96,A9,'Detailed budget'!L$9:L$96)</f>
        <v>0</v>
      </c>
      <c r="G9" s="104">
        <f>SUMIF('Detailed budget'!$D$9:$D$96,C9,'Detailed budget'!N$9:N$96)</f>
        <v>0</v>
      </c>
      <c r="H9" s="104">
        <f>SUMIF('Detailed budget'!$D$9:$D$96,C9,'Detailed budget'!O$9:O$96)</f>
        <v>0</v>
      </c>
      <c r="I9" s="104">
        <f>B9+E9+G9</f>
        <v>0</v>
      </c>
      <c r="J9" s="104">
        <f>C9+F9+H9</f>
        <v>0</v>
      </c>
    </row>
    <row r="10" spans="1:14" x14ac:dyDescent="0.3">
      <c r="A10" s="39" t="s">
        <v>41</v>
      </c>
      <c r="B10" s="104">
        <f>SUMIF('Detailed budget'!$D$9:$D$96,A10,'Detailed budget'!$H$9:$H$96)</f>
        <v>0</v>
      </c>
      <c r="C10" s="104">
        <f>SUMIF('Detailed budget'!$D$9:$D$96,A10,'Detailed budget'!$I$9:$I$96)</f>
        <v>0</v>
      </c>
      <c r="D10" s="104">
        <f t="shared" ref="D10:D15" si="0">B10+C10</f>
        <v>0</v>
      </c>
      <c r="E10" s="104">
        <f>SUMIF('Detailed budget'!$D$9:$D$96,A10,'Detailed budget'!K$9:K$96)</f>
        <v>0</v>
      </c>
      <c r="F10" s="104">
        <f>SUMIF('Detailed budget'!$D$9:$D$96,A10,'Detailed budget'!L$9:L$96)</f>
        <v>0</v>
      </c>
      <c r="G10" s="104">
        <f>SUMIF('Detailed budget'!$D$9:$D$96,C10,'Detailed budget'!N$9:N$96)</f>
        <v>0</v>
      </c>
      <c r="H10" s="104">
        <f>SUMIF('Detailed budget'!$D$9:$D$96,C10,'Detailed budget'!O$9:O$96)</f>
        <v>0</v>
      </c>
      <c r="I10" s="104">
        <f t="shared" ref="I10:I15" si="1">B10+E10+G10</f>
        <v>0</v>
      </c>
      <c r="J10" s="104">
        <f t="shared" ref="J10:J15" si="2">C10+F10+H10</f>
        <v>0</v>
      </c>
    </row>
    <row r="11" spans="1:14" x14ac:dyDescent="0.3">
      <c r="A11" s="39" t="s">
        <v>42</v>
      </c>
      <c r="B11" s="104">
        <f>SUMIF('Detailed budget'!$D$9:$D$96,A11,'Detailed budget'!$H$9:$H$96)</f>
        <v>0</v>
      </c>
      <c r="C11" s="104">
        <f>SUMIF('Detailed budget'!$D$9:$D$96,A11,'Detailed budget'!$I$9:$I$96)</f>
        <v>0</v>
      </c>
      <c r="D11" s="104">
        <f t="shared" si="0"/>
        <v>0</v>
      </c>
      <c r="E11" s="104">
        <f>SUMIF('Detailed budget'!$D$9:$D$96,A11,'Detailed budget'!K$9:K$96)</f>
        <v>0</v>
      </c>
      <c r="F11" s="104">
        <f>SUMIF('Detailed budget'!$D$9:$D$96,A11,'Detailed budget'!L$9:L$96)</f>
        <v>0</v>
      </c>
      <c r="G11" s="104">
        <f>SUMIF('Detailed budget'!$D$9:$D$96,C11,'Detailed budget'!N$9:N$96)</f>
        <v>0</v>
      </c>
      <c r="H11" s="104">
        <f>SUMIF('Detailed budget'!$D$9:$D$96,C11,'Detailed budget'!O$9:O$96)</f>
        <v>0</v>
      </c>
      <c r="I11" s="104">
        <f t="shared" si="1"/>
        <v>0</v>
      </c>
      <c r="J11" s="104">
        <f t="shared" si="2"/>
        <v>0</v>
      </c>
    </row>
    <row r="12" spans="1:14" x14ac:dyDescent="0.3">
      <c r="A12" s="39" t="s">
        <v>69</v>
      </c>
      <c r="B12" s="104">
        <f>SUMIF('Detailed budget'!$D$9:$D$96,A12,'Detailed budget'!$H$9:$H$96)</f>
        <v>0</v>
      </c>
      <c r="C12" s="104">
        <f>SUMIF('Detailed budget'!$D$9:$D$96,A12,'Detailed budget'!$I$9:$I$96)</f>
        <v>0</v>
      </c>
      <c r="D12" s="104">
        <f t="shared" si="0"/>
        <v>0</v>
      </c>
      <c r="E12" s="104">
        <f>SUMIF('Detailed budget'!$D$9:$D$96,A12,'Detailed budget'!K$9:K$96)</f>
        <v>0</v>
      </c>
      <c r="F12" s="104">
        <f>SUMIF('Detailed budget'!$D$9:$D$96,A12,'Detailed budget'!L$9:L$96)</f>
        <v>0</v>
      </c>
      <c r="G12" s="104">
        <f>SUMIF('Detailed budget'!$D$9:$D$96,C12,'Detailed budget'!N$9:N$96)</f>
        <v>0</v>
      </c>
      <c r="H12" s="104">
        <f>SUMIF('Detailed budget'!$D$9:$D$96,C12,'Detailed budget'!O$9:O$96)</f>
        <v>0</v>
      </c>
      <c r="I12" s="104">
        <f t="shared" si="1"/>
        <v>0</v>
      </c>
      <c r="J12" s="104">
        <f t="shared" si="2"/>
        <v>0</v>
      </c>
    </row>
    <row r="13" spans="1:14" x14ac:dyDescent="0.3">
      <c r="A13" s="39" t="s">
        <v>43</v>
      </c>
      <c r="B13" s="104">
        <f>SUMIF('Detailed budget'!$D$9:$D$96,A13,'Detailed budget'!$H$9:$H$96)</f>
        <v>0</v>
      </c>
      <c r="C13" s="104">
        <f>SUMIF('Detailed budget'!$D$9:$D$96,A13,'Detailed budget'!$I$9:$I$96)</f>
        <v>0</v>
      </c>
      <c r="D13" s="104">
        <f t="shared" si="0"/>
        <v>0</v>
      </c>
      <c r="E13" s="104">
        <f>SUMIF('Detailed budget'!$D$9:$D$96,A13,'Detailed budget'!K$9:K$96)</f>
        <v>0</v>
      </c>
      <c r="F13" s="104">
        <f>SUMIF('Detailed budget'!$D$9:$D$96,A13,'Detailed budget'!L$9:L$96)</f>
        <v>0</v>
      </c>
      <c r="G13" s="104">
        <f>SUMIF('Detailed budget'!$D$9:$D$96,C13,'Detailed budget'!N$9:N$96)</f>
        <v>0</v>
      </c>
      <c r="H13" s="104">
        <f>SUMIF('Detailed budget'!$D$9:$D$96,C13,'Detailed budget'!O$9:O$96)</f>
        <v>0</v>
      </c>
      <c r="I13" s="104">
        <f t="shared" si="1"/>
        <v>0</v>
      </c>
      <c r="J13" s="104">
        <f t="shared" si="2"/>
        <v>0</v>
      </c>
    </row>
    <row r="14" spans="1:14" x14ac:dyDescent="0.3">
      <c r="A14" s="39" t="s">
        <v>21</v>
      </c>
      <c r="B14" s="104">
        <f>SUMIF('Detailed budget'!$D$9:$D$96,A14,'Detailed budget'!$H$9:$H$96)</f>
        <v>0</v>
      </c>
      <c r="C14" s="104">
        <f>SUMIF('Detailed budget'!$D$9:$D$96,A14,'Detailed budget'!$I$9:$I$96)</f>
        <v>0</v>
      </c>
      <c r="D14" s="104">
        <f t="shared" si="0"/>
        <v>0</v>
      </c>
      <c r="E14" s="104">
        <f>SUMIF('Detailed budget'!$D$9:$D$96,A14,'Detailed budget'!K$9:K$96)</f>
        <v>0</v>
      </c>
      <c r="F14" s="104">
        <f>SUMIF('Detailed budget'!$D$9:$D$96,A14,'Detailed budget'!L$9:L$96)</f>
        <v>0</v>
      </c>
      <c r="G14" s="104">
        <f>SUMIF('Detailed budget'!$D$9:$D$96,C14,'Detailed budget'!N$9:N$96)</f>
        <v>0</v>
      </c>
      <c r="H14" s="104">
        <f>SUMIF('Detailed budget'!$D$9:$D$96,C14,'Detailed budget'!O$9:O$96)</f>
        <v>0</v>
      </c>
      <c r="I14" s="104">
        <f t="shared" si="1"/>
        <v>0</v>
      </c>
      <c r="J14" s="104">
        <f t="shared" si="2"/>
        <v>0</v>
      </c>
    </row>
    <row r="15" spans="1:14" x14ac:dyDescent="0.3">
      <c r="A15" s="116" t="s">
        <v>70</v>
      </c>
      <c r="B15" s="104">
        <f>SUMIF('Detailed budget'!$D$9:$D$96,A15,'Detailed budget'!$H$9:$H$96)</f>
        <v>0</v>
      </c>
      <c r="C15" s="104">
        <f>SUMIF('Detailed budget'!$D$9:$D$96,A15,'Detailed budget'!$I$9:$I$96)</f>
        <v>0</v>
      </c>
      <c r="D15" s="104">
        <f t="shared" si="0"/>
        <v>0</v>
      </c>
      <c r="E15" s="104">
        <f>SUMIF('Detailed budget'!$D$9:$D$96,A15,'Detailed budget'!K$9:K$96)</f>
        <v>0</v>
      </c>
      <c r="F15" s="104">
        <f>SUMIF('Detailed budget'!$D$9:$D$96,A15,'Detailed budget'!L$9:L$96)</f>
        <v>0</v>
      </c>
      <c r="G15" s="104">
        <f>SUMIF('Detailed budget'!$D$9:$D$96,C15,'Detailed budget'!N$9:N$96)</f>
        <v>0</v>
      </c>
      <c r="H15" s="104">
        <f>SUMIF('Detailed budget'!$D$9:$D$96,C15,'Detailed budget'!O$9:O$96)</f>
        <v>0</v>
      </c>
      <c r="I15" s="104">
        <f t="shared" si="1"/>
        <v>0</v>
      </c>
      <c r="J15" s="104">
        <f t="shared" si="2"/>
        <v>0</v>
      </c>
    </row>
    <row r="16" spans="1:14" ht="13.5" thickBot="1" x14ac:dyDescent="0.35">
      <c r="A16" s="79" t="s">
        <v>18</v>
      </c>
      <c r="B16" s="105">
        <f>SUM(B9:B15)</f>
        <v>0</v>
      </c>
      <c r="C16" s="105">
        <f>SUM(C9:C15)</f>
        <v>0</v>
      </c>
      <c r="D16" s="105">
        <f>SUM(D9:D15)</f>
        <v>0</v>
      </c>
      <c r="E16" s="105">
        <f t="shared" ref="E16:J16" si="3">SUM(E9:E15)</f>
        <v>0</v>
      </c>
      <c r="F16" s="105">
        <f t="shared" si="3"/>
        <v>0</v>
      </c>
      <c r="G16" s="105">
        <f t="shared" si="3"/>
        <v>0</v>
      </c>
      <c r="H16" s="105">
        <f t="shared" si="3"/>
        <v>0</v>
      </c>
      <c r="I16" s="105">
        <f t="shared" si="3"/>
        <v>0</v>
      </c>
      <c r="J16" s="105">
        <f t="shared" si="3"/>
        <v>0</v>
      </c>
    </row>
    <row r="17" spans="1:1" ht="13.5" thickTop="1" x14ac:dyDescent="0.3">
      <c r="A17" s="80"/>
    </row>
    <row r="18" spans="1:1" x14ac:dyDescent="0.3">
      <c r="A18" s="81"/>
    </row>
    <row r="19" spans="1:1" x14ac:dyDescent="0.3">
      <c r="A19" s="81"/>
    </row>
  </sheetData>
  <mergeCells count="4">
    <mergeCell ref="E7:F7"/>
    <mergeCell ref="I7:J7"/>
    <mergeCell ref="B7:D7"/>
    <mergeCell ref="G7:H7"/>
  </mergeCells>
  <phoneticPr fontId="3" type="noConversion"/>
  <printOptions gridLines="1"/>
  <pageMargins left="0.5" right="0.5" top="1" bottom="1" header="0.3" footer="0.17"/>
  <pageSetup paperSize="9" scale="87" orientation="portrait" r:id="rId1"/>
  <headerFooter alignWithMargins="0">
    <oddHeader>&amp;CBioInnovate Africa Programme - Standard Full Proposal Budget Template_Summary Budget</oddHeader>
  </headerFooter>
  <rowBreaks count="10" manualBreakCount="10">
    <brk id="19" max="6" man="1"/>
    <brk id="53" max="6" man="1"/>
    <brk id="91" max="6" man="1"/>
    <brk id="124" max="6" man="1"/>
    <brk id="160" max="6" man="1"/>
    <brk id="194" max="6" man="1"/>
    <brk id="225" max="6" man="1"/>
    <brk id="259" max="6" man="1"/>
    <brk id="301" max="6" man="1"/>
    <brk id="337" max="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'Budget item categories'!$B$2:$B$9</xm:f>
          </x14:formula1>
          <xm:sqref>A9:A15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7"/>
  <sheetViews>
    <sheetView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11" sqref="A11"/>
    </sheetView>
  </sheetViews>
  <sheetFormatPr defaultColWidth="9.1796875" defaultRowHeight="13" x14ac:dyDescent="0.3"/>
  <cols>
    <col min="1" max="1" width="66.54296875" style="6" customWidth="1"/>
    <col min="2" max="2" width="7.54296875" style="6" customWidth="1"/>
    <col min="3" max="3" width="11.1796875" style="6" customWidth="1"/>
    <col min="4" max="4" width="16.81640625" style="73" customWidth="1"/>
    <col min="5" max="5" width="13.453125" style="74" customWidth="1"/>
    <col min="6" max="6" width="9.453125" style="75" customWidth="1"/>
    <col min="7" max="7" width="9.54296875" style="76" customWidth="1"/>
    <col min="8" max="11" width="10" style="76" customWidth="1"/>
    <col min="12" max="12" width="10.453125" style="76" customWidth="1"/>
    <col min="13" max="14" width="10" style="76" customWidth="1"/>
    <col min="15" max="15" width="10.453125" style="76" customWidth="1"/>
    <col min="16" max="16" width="10" style="76" customWidth="1"/>
    <col min="17" max="17" width="10.7265625" style="76" customWidth="1"/>
    <col min="18" max="18" width="10.26953125" style="76" customWidth="1"/>
    <col min="19" max="23" width="9.1796875" style="6"/>
    <col min="24" max="24" width="10.453125" style="6" bestFit="1" customWidth="1"/>
    <col min="25" max="16384" width="9.1796875" style="6"/>
  </cols>
  <sheetData>
    <row r="1" spans="1:21" x14ac:dyDescent="0.3">
      <c r="A1" s="30" t="s">
        <v>88</v>
      </c>
    </row>
    <row r="2" spans="1:21" x14ac:dyDescent="0.3">
      <c r="A2" s="1" t="s">
        <v>53</v>
      </c>
      <c r="B2" s="1"/>
      <c r="C2" s="1"/>
      <c r="D2" s="2"/>
      <c r="E2" s="3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1" x14ac:dyDescent="0.3">
      <c r="A3" s="1" t="s">
        <v>52</v>
      </c>
      <c r="B3" s="1"/>
      <c r="C3" s="1"/>
      <c r="D3" s="11"/>
      <c r="E3" s="1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2"/>
      <c r="T3" s="12"/>
      <c r="U3" s="12"/>
    </row>
    <row r="4" spans="1:21" x14ac:dyDescent="0.3">
      <c r="A4" s="1" t="s">
        <v>54</v>
      </c>
      <c r="B4" s="1"/>
      <c r="C4" s="1"/>
      <c r="D4" s="11"/>
      <c r="E4" s="1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2"/>
      <c r="T4" s="12"/>
      <c r="U4" s="12"/>
    </row>
    <row r="5" spans="1:21" x14ac:dyDescent="0.3">
      <c r="A5" s="1" t="s">
        <v>5</v>
      </c>
      <c r="B5" s="1"/>
      <c r="C5" s="1"/>
      <c r="D5" s="7"/>
      <c r="E5" s="8"/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21" x14ac:dyDescent="0.3">
      <c r="A6" s="1" t="s">
        <v>4</v>
      </c>
      <c r="B6" s="1"/>
      <c r="C6" s="1"/>
      <c r="D6" s="7"/>
      <c r="E6" s="1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21" ht="26" x14ac:dyDescent="0.3">
      <c r="A7" s="13" t="s">
        <v>0</v>
      </c>
      <c r="B7" s="135" t="s">
        <v>81</v>
      </c>
      <c r="C7" s="14" t="s">
        <v>80</v>
      </c>
      <c r="D7" s="15" t="s">
        <v>22</v>
      </c>
      <c r="E7" s="15" t="s">
        <v>16</v>
      </c>
      <c r="F7" s="16" t="s">
        <v>6</v>
      </c>
      <c r="G7" s="15" t="s">
        <v>7</v>
      </c>
      <c r="H7" s="132" t="s">
        <v>39</v>
      </c>
      <c r="I7" s="134"/>
      <c r="J7" s="133"/>
      <c r="K7" s="132" t="s">
        <v>40</v>
      </c>
      <c r="L7" s="134"/>
      <c r="M7" s="133"/>
      <c r="N7" s="132" t="s">
        <v>74</v>
      </c>
      <c r="O7" s="134"/>
      <c r="P7" s="133"/>
      <c r="Q7" s="132" t="s">
        <v>38</v>
      </c>
      <c r="R7" s="133"/>
    </row>
    <row r="8" spans="1:21" ht="39" x14ac:dyDescent="0.3">
      <c r="A8" s="117"/>
      <c r="B8" s="136"/>
      <c r="C8" s="118"/>
      <c r="D8" s="15"/>
      <c r="E8" s="15"/>
      <c r="F8" s="16"/>
      <c r="G8" s="15"/>
      <c r="H8" s="77" t="s">
        <v>59</v>
      </c>
      <c r="I8" s="77" t="s">
        <v>60</v>
      </c>
      <c r="J8" s="77" t="s">
        <v>64</v>
      </c>
      <c r="K8" s="77" t="s">
        <v>59</v>
      </c>
      <c r="L8" s="77" t="s">
        <v>60</v>
      </c>
      <c r="M8" s="77" t="s">
        <v>65</v>
      </c>
      <c r="N8" s="77" t="s">
        <v>59</v>
      </c>
      <c r="O8" s="77" t="s">
        <v>60</v>
      </c>
      <c r="P8" s="77" t="s">
        <v>76</v>
      </c>
      <c r="Q8" s="77" t="s">
        <v>59</v>
      </c>
      <c r="R8" s="77" t="s">
        <v>60</v>
      </c>
    </row>
    <row r="9" spans="1:21" x14ac:dyDescent="0.3">
      <c r="A9" s="98" t="s">
        <v>55</v>
      </c>
      <c r="B9" s="99"/>
      <c r="C9" s="99"/>
      <c r="D9" s="32"/>
      <c r="E9" s="100"/>
      <c r="F9" s="66"/>
      <c r="G9" s="100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</row>
    <row r="10" spans="1:21" x14ac:dyDescent="0.3">
      <c r="A10" s="98" t="s">
        <v>90</v>
      </c>
      <c r="B10" s="99"/>
      <c r="C10" s="99"/>
      <c r="D10" s="32"/>
      <c r="E10" s="100"/>
      <c r="F10" s="66"/>
      <c r="G10" s="100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</row>
    <row r="11" spans="1:21" x14ac:dyDescent="0.3">
      <c r="A11" s="102" t="s">
        <v>56</v>
      </c>
      <c r="B11" s="99">
        <v>1</v>
      </c>
      <c r="C11" s="99"/>
      <c r="D11" s="32" t="s">
        <v>45</v>
      </c>
      <c r="E11" s="100"/>
      <c r="F11" s="66"/>
      <c r="G11" s="138"/>
      <c r="H11" s="101"/>
      <c r="I11" s="101"/>
      <c r="J11" s="101">
        <f>H11+I11</f>
        <v>0</v>
      </c>
      <c r="K11" s="101"/>
      <c r="L11" s="101"/>
      <c r="M11" s="101">
        <f>K11+L11</f>
        <v>0</v>
      </c>
      <c r="N11" s="101"/>
      <c r="O11" s="101"/>
      <c r="P11" s="101">
        <f>N11+O11</f>
        <v>0</v>
      </c>
      <c r="Q11" s="101">
        <f>H11+K11</f>
        <v>0</v>
      </c>
      <c r="R11" s="101">
        <f>I11+L11+P11</f>
        <v>0</v>
      </c>
    </row>
    <row r="12" spans="1:21" x14ac:dyDescent="0.3">
      <c r="A12" s="119" t="s">
        <v>79</v>
      </c>
      <c r="B12" s="120"/>
      <c r="C12" s="120"/>
      <c r="D12" s="121"/>
      <c r="E12" s="122"/>
      <c r="F12" s="123"/>
      <c r="G12" s="122"/>
      <c r="H12" s="124"/>
      <c r="I12" s="124"/>
      <c r="J12" s="124">
        <f>H12+I12</f>
        <v>0</v>
      </c>
      <c r="K12" s="124"/>
      <c r="L12" s="124"/>
      <c r="M12" s="124">
        <f>K12+L12</f>
        <v>0</v>
      </c>
      <c r="N12" s="124"/>
      <c r="O12" s="124"/>
      <c r="P12" s="124">
        <f>N12+O12</f>
        <v>0</v>
      </c>
      <c r="Q12" s="124">
        <f>H12+K12</f>
        <v>0</v>
      </c>
      <c r="R12" s="124">
        <f>I12+L12+P12</f>
        <v>0</v>
      </c>
    </row>
    <row r="13" spans="1:21" x14ac:dyDescent="0.3">
      <c r="A13" s="17" t="s">
        <v>77</v>
      </c>
      <c r="B13" s="18"/>
      <c r="C13" s="18"/>
      <c r="D13" s="19"/>
      <c r="E13" s="19"/>
      <c r="F13" s="20"/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</row>
    <row r="14" spans="1:21" s="30" customFormat="1" x14ac:dyDescent="0.3">
      <c r="A14" s="24" t="s">
        <v>78</v>
      </c>
      <c r="B14" s="25" t="s">
        <v>15</v>
      </c>
      <c r="C14" s="25"/>
      <c r="D14" s="26"/>
      <c r="E14" s="27"/>
      <c r="F14" s="28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21" x14ac:dyDescent="0.3">
      <c r="A15" s="31" t="s">
        <v>23</v>
      </c>
      <c r="B15" s="31">
        <v>2</v>
      </c>
      <c r="C15" s="31"/>
      <c r="D15" s="32" t="s">
        <v>45</v>
      </c>
      <c r="E15" s="33"/>
      <c r="F15" s="34"/>
      <c r="G15" s="35"/>
      <c r="H15" s="35"/>
      <c r="I15" s="35">
        <f>F15*G15</f>
        <v>0</v>
      </c>
      <c r="J15" s="35">
        <f>H15+I15</f>
        <v>0</v>
      </c>
      <c r="K15" s="35"/>
      <c r="L15" s="35"/>
      <c r="M15" s="35">
        <f t="shared" ref="M15:M21" si="0">K15+L15</f>
        <v>0</v>
      </c>
      <c r="N15" s="35"/>
      <c r="O15" s="35"/>
      <c r="P15" s="35">
        <f>N15+O15</f>
        <v>0</v>
      </c>
      <c r="Q15" s="35">
        <f t="shared" ref="Q15:Q21" si="1">H15+K15</f>
        <v>0</v>
      </c>
      <c r="R15" s="35">
        <f t="shared" ref="R15:R35" si="2">I15+L15+P15</f>
        <v>0</v>
      </c>
    </row>
    <row r="16" spans="1:21" x14ac:dyDescent="0.3">
      <c r="A16" s="31" t="s">
        <v>24</v>
      </c>
      <c r="B16" s="31">
        <v>3</v>
      </c>
      <c r="C16" s="31"/>
      <c r="D16" s="32" t="s">
        <v>45</v>
      </c>
      <c r="E16" s="36"/>
      <c r="F16" s="37"/>
      <c r="G16" s="38"/>
      <c r="H16" s="35"/>
      <c r="I16" s="35"/>
      <c r="J16" s="35">
        <f t="shared" ref="J16:J21" si="3">H16+I16</f>
        <v>0</v>
      </c>
      <c r="K16" s="35"/>
      <c r="L16" s="35"/>
      <c r="M16" s="35">
        <f t="shared" si="0"/>
        <v>0</v>
      </c>
      <c r="N16" s="35"/>
      <c r="O16" s="35"/>
      <c r="P16" s="35">
        <f t="shared" ref="P16:P21" si="4">N16+O16</f>
        <v>0</v>
      </c>
      <c r="Q16" s="35">
        <f t="shared" si="1"/>
        <v>0</v>
      </c>
      <c r="R16" s="35">
        <f t="shared" si="2"/>
        <v>0</v>
      </c>
    </row>
    <row r="17" spans="1:18" x14ac:dyDescent="0.3">
      <c r="A17" s="31" t="s">
        <v>25</v>
      </c>
      <c r="B17" s="31">
        <v>4</v>
      </c>
      <c r="C17" s="31"/>
      <c r="D17" s="32" t="s">
        <v>45</v>
      </c>
      <c r="E17" s="36"/>
      <c r="F17" s="37"/>
      <c r="G17" s="38"/>
      <c r="H17" s="35"/>
      <c r="I17" s="35"/>
      <c r="J17" s="35">
        <f t="shared" si="3"/>
        <v>0</v>
      </c>
      <c r="K17" s="35"/>
      <c r="L17" s="35"/>
      <c r="M17" s="35">
        <f t="shared" si="0"/>
        <v>0</v>
      </c>
      <c r="N17" s="35"/>
      <c r="O17" s="35"/>
      <c r="P17" s="35">
        <f>N17+O17</f>
        <v>0</v>
      </c>
      <c r="Q17" s="35">
        <f t="shared" si="1"/>
        <v>0</v>
      </c>
      <c r="R17" s="35">
        <f t="shared" si="2"/>
        <v>0</v>
      </c>
    </row>
    <row r="18" spans="1:18" x14ac:dyDescent="0.3">
      <c r="A18" s="31" t="s">
        <v>26</v>
      </c>
      <c r="B18" s="31"/>
      <c r="C18" s="31"/>
      <c r="D18" s="32" t="s">
        <v>17</v>
      </c>
      <c r="E18" s="36"/>
      <c r="F18" s="37"/>
      <c r="G18" s="38"/>
      <c r="H18" s="35"/>
      <c r="I18" s="35"/>
      <c r="J18" s="35">
        <f t="shared" si="3"/>
        <v>0</v>
      </c>
      <c r="K18" s="35"/>
      <c r="L18" s="35"/>
      <c r="M18" s="35">
        <f t="shared" si="0"/>
        <v>0</v>
      </c>
      <c r="N18" s="35"/>
      <c r="O18" s="35"/>
      <c r="P18" s="35">
        <f t="shared" si="4"/>
        <v>0</v>
      </c>
      <c r="Q18" s="35">
        <f t="shared" si="1"/>
        <v>0</v>
      </c>
      <c r="R18" s="35">
        <f t="shared" si="2"/>
        <v>0</v>
      </c>
    </row>
    <row r="19" spans="1:18" x14ac:dyDescent="0.3">
      <c r="A19" s="31" t="s">
        <v>27</v>
      </c>
      <c r="B19" s="31"/>
      <c r="C19" s="31"/>
      <c r="D19" s="32" t="s">
        <v>17</v>
      </c>
      <c r="E19" s="40"/>
      <c r="F19" s="37"/>
      <c r="G19" s="38"/>
      <c r="H19" s="35"/>
      <c r="I19" s="35"/>
      <c r="J19" s="35">
        <f t="shared" si="3"/>
        <v>0</v>
      </c>
      <c r="K19" s="35"/>
      <c r="L19" s="35"/>
      <c r="M19" s="35">
        <f t="shared" si="0"/>
        <v>0</v>
      </c>
      <c r="N19" s="35"/>
      <c r="O19" s="35"/>
      <c r="P19" s="35">
        <f t="shared" si="4"/>
        <v>0</v>
      </c>
      <c r="Q19" s="35">
        <f t="shared" si="1"/>
        <v>0</v>
      </c>
      <c r="R19" s="35">
        <f t="shared" si="2"/>
        <v>0</v>
      </c>
    </row>
    <row r="20" spans="1:18" x14ac:dyDescent="0.3">
      <c r="A20" s="31"/>
      <c r="B20" s="31"/>
      <c r="C20" s="31"/>
      <c r="D20" s="32"/>
      <c r="E20" s="40"/>
      <c r="F20" s="37"/>
      <c r="G20" s="38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x14ac:dyDescent="0.3">
      <c r="A21" s="41" t="s">
        <v>11</v>
      </c>
      <c r="B21" s="42"/>
      <c r="C21" s="42"/>
      <c r="D21" s="32"/>
      <c r="E21" s="40"/>
      <c r="F21" s="37"/>
      <c r="G21" s="38"/>
      <c r="H21" s="35"/>
      <c r="I21" s="35"/>
      <c r="J21" s="35">
        <f t="shared" si="3"/>
        <v>0</v>
      </c>
      <c r="K21" s="35"/>
      <c r="L21" s="35"/>
      <c r="M21" s="35">
        <f t="shared" si="0"/>
        <v>0</v>
      </c>
      <c r="N21" s="35"/>
      <c r="O21" s="35"/>
      <c r="P21" s="35">
        <f t="shared" si="4"/>
        <v>0</v>
      </c>
      <c r="Q21" s="35">
        <f t="shared" si="1"/>
        <v>0</v>
      </c>
      <c r="R21" s="35">
        <f t="shared" si="2"/>
        <v>0</v>
      </c>
    </row>
    <row r="22" spans="1:18" s="30" customFormat="1" ht="13.5" x14ac:dyDescent="0.35">
      <c r="A22" s="24" t="s">
        <v>28</v>
      </c>
      <c r="B22" s="25"/>
      <c r="C22" s="25"/>
      <c r="D22" s="29"/>
      <c r="E22" s="27"/>
      <c r="F22" s="28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>
        <f t="shared" si="2"/>
        <v>0</v>
      </c>
    </row>
    <row r="23" spans="1:18" x14ac:dyDescent="0.3">
      <c r="A23" s="31" t="s">
        <v>23</v>
      </c>
      <c r="B23" s="31"/>
      <c r="C23" s="31"/>
      <c r="D23" s="32" t="s">
        <v>17</v>
      </c>
      <c r="E23" s="33"/>
      <c r="F23" s="34"/>
      <c r="G23" s="35"/>
      <c r="H23" s="35"/>
      <c r="I23" s="35"/>
      <c r="J23" s="35">
        <f t="shared" ref="J23:J28" si="5">H23+I23</f>
        <v>0</v>
      </c>
      <c r="K23" s="35"/>
      <c r="L23" s="35"/>
      <c r="M23" s="35">
        <f t="shared" ref="M23:M28" si="6">K23+L23</f>
        <v>0</v>
      </c>
      <c r="N23" s="35"/>
      <c r="O23" s="35"/>
      <c r="P23" s="35">
        <f t="shared" ref="P23:P28" si="7">N23+O23</f>
        <v>0</v>
      </c>
      <c r="Q23" s="35">
        <f t="shared" ref="Q23:Q28" si="8">H23+K23</f>
        <v>0</v>
      </c>
      <c r="R23" s="35">
        <f t="shared" si="2"/>
        <v>0</v>
      </c>
    </row>
    <row r="24" spans="1:18" x14ac:dyDescent="0.3">
      <c r="A24" s="31" t="s">
        <v>24</v>
      </c>
      <c r="B24" s="31"/>
      <c r="C24" s="31"/>
      <c r="D24" s="32" t="s">
        <v>17</v>
      </c>
      <c r="E24" s="36"/>
      <c r="F24" s="37"/>
      <c r="G24" s="38"/>
      <c r="H24" s="35"/>
      <c r="I24" s="35"/>
      <c r="J24" s="35">
        <f t="shared" si="5"/>
        <v>0</v>
      </c>
      <c r="K24" s="35"/>
      <c r="L24" s="35"/>
      <c r="M24" s="35">
        <f t="shared" si="6"/>
        <v>0</v>
      </c>
      <c r="N24" s="35"/>
      <c r="O24" s="35"/>
      <c r="P24" s="35">
        <f t="shared" si="7"/>
        <v>0</v>
      </c>
      <c r="Q24" s="35">
        <f t="shared" si="8"/>
        <v>0</v>
      </c>
      <c r="R24" s="35">
        <f t="shared" si="2"/>
        <v>0</v>
      </c>
    </row>
    <row r="25" spans="1:18" x14ac:dyDescent="0.3">
      <c r="A25" s="31" t="s">
        <v>25</v>
      </c>
      <c r="B25" s="31"/>
      <c r="C25" s="31"/>
      <c r="D25" s="32" t="s">
        <v>17</v>
      </c>
      <c r="E25" s="36"/>
      <c r="F25" s="37"/>
      <c r="G25" s="38"/>
      <c r="H25" s="35"/>
      <c r="I25" s="35"/>
      <c r="J25" s="35">
        <f t="shared" si="5"/>
        <v>0</v>
      </c>
      <c r="K25" s="35"/>
      <c r="L25" s="35"/>
      <c r="M25" s="35">
        <f t="shared" si="6"/>
        <v>0</v>
      </c>
      <c r="N25" s="35"/>
      <c r="O25" s="35"/>
      <c r="P25" s="35">
        <f t="shared" si="7"/>
        <v>0</v>
      </c>
      <c r="Q25" s="35">
        <f t="shared" si="8"/>
        <v>0</v>
      </c>
      <c r="R25" s="35">
        <f t="shared" si="2"/>
        <v>0</v>
      </c>
    </row>
    <row r="26" spans="1:18" x14ac:dyDescent="0.3">
      <c r="A26" s="31" t="s">
        <v>26</v>
      </c>
      <c r="B26" s="31"/>
      <c r="C26" s="31"/>
      <c r="D26" s="32" t="s">
        <v>17</v>
      </c>
      <c r="E26" s="36"/>
      <c r="F26" s="37"/>
      <c r="G26" s="38"/>
      <c r="H26" s="35"/>
      <c r="I26" s="35"/>
      <c r="J26" s="35">
        <f t="shared" si="5"/>
        <v>0</v>
      </c>
      <c r="K26" s="35"/>
      <c r="L26" s="35"/>
      <c r="M26" s="35">
        <f t="shared" si="6"/>
        <v>0</v>
      </c>
      <c r="N26" s="35"/>
      <c r="O26" s="35"/>
      <c r="P26" s="35">
        <f t="shared" si="7"/>
        <v>0</v>
      </c>
      <c r="Q26" s="35">
        <f t="shared" si="8"/>
        <v>0</v>
      </c>
      <c r="R26" s="35">
        <f t="shared" si="2"/>
        <v>0</v>
      </c>
    </row>
    <row r="27" spans="1:18" x14ac:dyDescent="0.3">
      <c r="A27" s="31" t="s">
        <v>27</v>
      </c>
      <c r="B27" s="31"/>
      <c r="C27" s="31"/>
      <c r="D27" s="32" t="s">
        <v>17</v>
      </c>
      <c r="E27" s="40"/>
      <c r="F27" s="37"/>
      <c r="G27" s="38"/>
      <c r="H27" s="35"/>
      <c r="I27" s="35"/>
      <c r="J27" s="35">
        <f t="shared" si="5"/>
        <v>0</v>
      </c>
      <c r="K27" s="35"/>
      <c r="L27" s="35"/>
      <c r="M27" s="35">
        <f t="shared" si="6"/>
        <v>0</v>
      </c>
      <c r="N27" s="35"/>
      <c r="O27" s="35"/>
      <c r="P27" s="35">
        <f t="shared" si="7"/>
        <v>0</v>
      </c>
      <c r="Q27" s="35">
        <f t="shared" si="8"/>
        <v>0</v>
      </c>
      <c r="R27" s="35">
        <f t="shared" si="2"/>
        <v>0</v>
      </c>
    </row>
    <row r="28" spans="1:18" x14ac:dyDescent="0.3">
      <c r="A28" s="41" t="s">
        <v>11</v>
      </c>
      <c r="B28" s="42"/>
      <c r="C28" s="42"/>
      <c r="D28" s="32"/>
      <c r="E28" s="40"/>
      <c r="F28" s="37"/>
      <c r="G28" s="38"/>
      <c r="H28" s="35"/>
      <c r="I28" s="35"/>
      <c r="J28" s="35">
        <f t="shared" si="5"/>
        <v>0</v>
      </c>
      <c r="K28" s="35"/>
      <c r="L28" s="35"/>
      <c r="M28" s="35">
        <f t="shared" si="6"/>
        <v>0</v>
      </c>
      <c r="N28" s="35"/>
      <c r="O28" s="35"/>
      <c r="P28" s="35">
        <f t="shared" si="7"/>
        <v>0</v>
      </c>
      <c r="Q28" s="35">
        <f t="shared" si="8"/>
        <v>0</v>
      </c>
      <c r="R28" s="35">
        <f t="shared" si="2"/>
        <v>0</v>
      </c>
    </row>
    <row r="29" spans="1:18" s="30" customFormat="1" ht="13.5" x14ac:dyDescent="0.35">
      <c r="A29" s="24" t="s">
        <v>29</v>
      </c>
      <c r="B29" s="25"/>
      <c r="C29" s="25"/>
      <c r="D29" s="29"/>
      <c r="E29" s="27"/>
      <c r="F29" s="28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>
        <f t="shared" si="2"/>
        <v>0</v>
      </c>
    </row>
    <row r="30" spans="1:18" x14ac:dyDescent="0.3">
      <c r="A30" s="31" t="s">
        <v>23</v>
      </c>
      <c r="B30" s="31"/>
      <c r="C30" s="31"/>
      <c r="D30" s="32" t="s">
        <v>17</v>
      </c>
      <c r="E30" s="33"/>
      <c r="F30" s="34"/>
      <c r="G30" s="35"/>
      <c r="H30" s="35"/>
      <c r="I30" s="35"/>
      <c r="J30" s="35">
        <f t="shared" ref="J30:J34" si="9">H30+I30</f>
        <v>0</v>
      </c>
      <c r="K30" s="35"/>
      <c r="L30" s="35"/>
      <c r="M30" s="35">
        <f t="shared" ref="M30:M34" si="10">K30+L30</f>
        <v>0</v>
      </c>
      <c r="N30" s="35"/>
      <c r="O30" s="35"/>
      <c r="P30" s="35">
        <f t="shared" ref="P30:P34" si="11">N30+O30</f>
        <v>0</v>
      </c>
      <c r="Q30" s="35">
        <f t="shared" ref="Q30:Q35" si="12">H30+K30</f>
        <v>0</v>
      </c>
      <c r="R30" s="35">
        <f t="shared" si="2"/>
        <v>0</v>
      </c>
    </row>
    <row r="31" spans="1:18" x14ac:dyDescent="0.3">
      <c r="A31" s="31" t="s">
        <v>24</v>
      </c>
      <c r="B31" s="31"/>
      <c r="C31" s="31"/>
      <c r="D31" s="32" t="s">
        <v>17</v>
      </c>
      <c r="E31" s="36"/>
      <c r="F31" s="37"/>
      <c r="G31" s="38"/>
      <c r="H31" s="35"/>
      <c r="I31" s="35"/>
      <c r="J31" s="35">
        <f t="shared" si="9"/>
        <v>0</v>
      </c>
      <c r="K31" s="35"/>
      <c r="L31" s="35"/>
      <c r="M31" s="35">
        <f t="shared" si="10"/>
        <v>0</v>
      </c>
      <c r="N31" s="35"/>
      <c r="O31" s="35"/>
      <c r="P31" s="35">
        <f t="shared" si="11"/>
        <v>0</v>
      </c>
      <c r="Q31" s="35">
        <f t="shared" si="12"/>
        <v>0</v>
      </c>
      <c r="R31" s="35">
        <f t="shared" si="2"/>
        <v>0</v>
      </c>
    </row>
    <row r="32" spans="1:18" x14ac:dyDescent="0.3">
      <c r="A32" s="31" t="s">
        <v>25</v>
      </c>
      <c r="B32" s="31"/>
      <c r="C32" s="31"/>
      <c r="D32" s="32" t="s">
        <v>17</v>
      </c>
      <c r="E32" s="36"/>
      <c r="F32" s="37"/>
      <c r="G32" s="38"/>
      <c r="H32" s="35"/>
      <c r="I32" s="35"/>
      <c r="J32" s="35">
        <f t="shared" si="9"/>
        <v>0</v>
      </c>
      <c r="K32" s="35"/>
      <c r="L32" s="35"/>
      <c r="M32" s="35">
        <f t="shared" si="10"/>
        <v>0</v>
      </c>
      <c r="N32" s="35"/>
      <c r="O32" s="35"/>
      <c r="P32" s="35">
        <f t="shared" si="11"/>
        <v>0</v>
      </c>
      <c r="Q32" s="35">
        <f t="shared" si="12"/>
        <v>0</v>
      </c>
      <c r="R32" s="35">
        <f t="shared" si="2"/>
        <v>0</v>
      </c>
    </row>
    <row r="33" spans="1:18" x14ac:dyDescent="0.3">
      <c r="A33" s="31" t="s">
        <v>26</v>
      </c>
      <c r="B33" s="31"/>
      <c r="C33" s="31"/>
      <c r="D33" s="32" t="s">
        <v>17</v>
      </c>
      <c r="E33" s="36"/>
      <c r="F33" s="37"/>
      <c r="G33" s="38"/>
      <c r="H33" s="35"/>
      <c r="I33" s="35"/>
      <c r="J33" s="35">
        <f t="shared" si="9"/>
        <v>0</v>
      </c>
      <c r="K33" s="35"/>
      <c r="L33" s="35"/>
      <c r="M33" s="35">
        <f t="shared" si="10"/>
        <v>0</v>
      </c>
      <c r="N33" s="35"/>
      <c r="O33" s="35"/>
      <c r="P33" s="35">
        <f t="shared" si="11"/>
        <v>0</v>
      </c>
      <c r="Q33" s="35">
        <f t="shared" si="12"/>
        <v>0</v>
      </c>
      <c r="R33" s="35">
        <f t="shared" si="2"/>
        <v>0</v>
      </c>
    </row>
    <row r="34" spans="1:18" x14ac:dyDescent="0.3">
      <c r="A34" s="31" t="s">
        <v>27</v>
      </c>
      <c r="B34" s="31"/>
      <c r="C34" s="31"/>
      <c r="D34" s="32" t="s">
        <v>17</v>
      </c>
      <c r="E34" s="40"/>
      <c r="F34" s="37"/>
      <c r="G34" s="38"/>
      <c r="H34" s="35"/>
      <c r="I34" s="35"/>
      <c r="J34" s="35">
        <f t="shared" si="9"/>
        <v>0</v>
      </c>
      <c r="K34" s="35"/>
      <c r="L34" s="35"/>
      <c r="M34" s="35">
        <f t="shared" si="10"/>
        <v>0</v>
      </c>
      <c r="N34" s="35"/>
      <c r="O34" s="35"/>
      <c r="P34" s="35">
        <f t="shared" si="11"/>
        <v>0</v>
      </c>
      <c r="Q34" s="35">
        <f t="shared" si="12"/>
        <v>0</v>
      </c>
      <c r="R34" s="35">
        <f t="shared" si="2"/>
        <v>0</v>
      </c>
    </row>
    <row r="35" spans="1:18" x14ac:dyDescent="0.3">
      <c r="A35" s="41" t="s">
        <v>11</v>
      </c>
      <c r="B35" s="42"/>
      <c r="C35" s="42"/>
      <c r="D35" s="32"/>
      <c r="E35" s="40"/>
      <c r="F35" s="37"/>
      <c r="G35" s="38"/>
      <c r="H35" s="35"/>
      <c r="I35" s="35"/>
      <c r="J35" s="35"/>
      <c r="K35" s="35"/>
      <c r="L35" s="35"/>
      <c r="M35" s="35"/>
      <c r="N35" s="35"/>
      <c r="O35" s="35"/>
      <c r="P35" s="35"/>
      <c r="Q35" s="35">
        <f t="shared" si="12"/>
        <v>0</v>
      </c>
      <c r="R35" s="35">
        <f t="shared" si="2"/>
        <v>0</v>
      </c>
    </row>
    <row r="36" spans="1:18" x14ac:dyDescent="0.3">
      <c r="A36" s="43" t="s">
        <v>10</v>
      </c>
      <c r="B36" s="44"/>
      <c r="C36" s="44"/>
      <c r="D36" s="45"/>
      <c r="E36" s="46"/>
      <c r="F36" s="47"/>
      <c r="G36" s="48"/>
      <c r="H36" s="49">
        <f>SUM(H15:H35)</f>
        <v>0</v>
      </c>
      <c r="I36" s="49"/>
      <c r="J36" s="49">
        <f>SUM(J15:J35)</f>
        <v>0</v>
      </c>
      <c r="K36" s="49">
        <f t="shared" ref="K36:M36" si="13">SUM(K15:K35)</f>
        <v>0</v>
      </c>
      <c r="L36" s="49">
        <f t="shared" si="13"/>
        <v>0</v>
      </c>
      <c r="M36" s="49">
        <f t="shared" si="13"/>
        <v>0</v>
      </c>
      <c r="N36" s="49">
        <f>SUM(N15:N35)</f>
        <v>0</v>
      </c>
      <c r="O36" s="49">
        <f t="shared" ref="O36" si="14">SUM(O15:O35)</f>
        <v>0</v>
      </c>
      <c r="P36" s="49">
        <f t="shared" ref="P36" si="15">SUM(P15:P35)</f>
        <v>0</v>
      </c>
      <c r="Q36" s="49">
        <f>SUM(Q15:Q35)</f>
        <v>0</v>
      </c>
      <c r="R36" s="49">
        <f t="shared" ref="R36" si="16">SUM(R15:R35)</f>
        <v>0</v>
      </c>
    </row>
    <row r="37" spans="1:18" x14ac:dyDescent="0.3">
      <c r="A37" s="50"/>
      <c r="B37" s="51"/>
      <c r="C37" s="51"/>
      <c r="D37" s="52"/>
      <c r="E37" s="53"/>
      <c r="F37" s="54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</row>
    <row r="38" spans="1:18" ht="13.5" x14ac:dyDescent="0.35">
      <c r="A38" s="17" t="s">
        <v>30</v>
      </c>
      <c r="B38" s="18"/>
      <c r="C38" s="18"/>
      <c r="D38" s="57"/>
      <c r="E38" s="19"/>
      <c r="F38" s="20"/>
      <c r="G38" s="21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3"/>
    </row>
    <row r="39" spans="1:18" x14ac:dyDescent="0.3">
      <c r="A39" s="24" t="s">
        <v>31</v>
      </c>
      <c r="B39" s="25"/>
      <c r="C39" s="25"/>
      <c r="D39" s="58"/>
      <c r="E39" s="53"/>
      <c r="F39" s="54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</row>
    <row r="40" spans="1:18" x14ac:dyDescent="0.3">
      <c r="A40" s="31" t="s">
        <v>23</v>
      </c>
      <c r="B40" s="31"/>
      <c r="C40" s="31"/>
      <c r="D40" s="32" t="s">
        <v>17</v>
      </c>
      <c r="E40" s="33"/>
      <c r="F40" s="34"/>
      <c r="G40" s="35"/>
      <c r="H40" s="35"/>
      <c r="I40" s="35"/>
      <c r="J40" s="35">
        <f t="shared" ref="J40:J44" si="17">H40+I40</f>
        <v>0</v>
      </c>
      <c r="K40" s="35"/>
      <c r="L40" s="35"/>
      <c r="M40" s="35">
        <f t="shared" ref="M40:M44" si="18">K40+L40</f>
        <v>0</v>
      </c>
      <c r="N40" s="35"/>
      <c r="O40" s="35"/>
      <c r="P40" s="35">
        <f>N40+O40</f>
        <v>0</v>
      </c>
      <c r="Q40" s="35">
        <f t="shared" ref="Q40:Q45" si="19">H40+K40</f>
        <v>0</v>
      </c>
      <c r="R40" s="35">
        <f t="shared" ref="R40:R66" si="20">I40+L40+P40</f>
        <v>0</v>
      </c>
    </row>
    <row r="41" spans="1:18" x14ac:dyDescent="0.3">
      <c r="A41" s="31" t="s">
        <v>24</v>
      </c>
      <c r="B41" s="31"/>
      <c r="C41" s="31"/>
      <c r="D41" s="32" t="s">
        <v>17</v>
      </c>
      <c r="E41" s="36"/>
      <c r="F41" s="37"/>
      <c r="G41" s="38"/>
      <c r="H41" s="35"/>
      <c r="I41" s="35"/>
      <c r="J41" s="35">
        <f t="shared" si="17"/>
        <v>0</v>
      </c>
      <c r="K41" s="35"/>
      <c r="L41" s="35"/>
      <c r="M41" s="35">
        <f t="shared" si="18"/>
        <v>0</v>
      </c>
      <c r="N41" s="35"/>
      <c r="O41" s="35"/>
      <c r="P41" s="35">
        <f t="shared" ref="P41:P44" si="21">N41+O41</f>
        <v>0</v>
      </c>
      <c r="Q41" s="35">
        <f t="shared" si="19"/>
        <v>0</v>
      </c>
      <c r="R41" s="35">
        <f t="shared" si="20"/>
        <v>0</v>
      </c>
    </row>
    <row r="42" spans="1:18" x14ac:dyDescent="0.3">
      <c r="A42" s="31" t="s">
        <v>25</v>
      </c>
      <c r="B42" s="31"/>
      <c r="C42" s="31"/>
      <c r="D42" s="32" t="s">
        <v>17</v>
      </c>
      <c r="E42" s="36"/>
      <c r="F42" s="37"/>
      <c r="G42" s="38"/>
      <c r="H42" s="35"/>
      <c r="I42" s="35"/>
      <c r="J42" s="35">
        <f t="shared" si="17"/>
        <v>0</v>
      </c>
      <c r="K42" s="35"/>
      <c r="L42" s="35"/>
      <c r="M42" s="35">
        <f t="shared" si="18"/>
        <v>0</v>
      </c>
      <c r="N42" s="35"/>
      <c r="O42" s="35"/>
      <c r="P42" s="35">
        <f t="shared" si="21"/>
        <v>0</v>
      </c>
      <c r="Q42" s="35">
        <f t="shared" si="19"/>
        <v>0</v>
      </c>
      <c r="R42" s="35">
        <f t="shared" si="20"/>
        <v>0</v>
      </c>
    </row>
    <row r="43" spans="1:18" x14ac:dyDescent="0.3">
      <c r="A43" s="31" t="s">
        <v>26</v>
      </c>
      <c r="B43" s="31"/>
      <c r="C43" s="31"/>
      <c r="D43" s="32" t="s">
        <v>17</v>
      </c>
      <c r="E43" s="36"/>
      <c r="F43" s="37"/>
      <c r="G43" s="38"/>
      <c r="H43" s="35"/>
      <c r="I43" s="35"/>
      <c r="J43" s="35">
        <f t="shared" si="17"/>
        <v>0</v>
      </c>
      <c r="K43" s="35"/>
      <c r="L43" s="35"/>
      <c r="M43" s="35">
        <f t="shared" si="18"/>
        <v>0</v>
      </c>
      <c r="N43" s="35"/>
      <c r="O43" s="35"/>
      <c r="P43" s="35">
        <f t="shared" si="21"/>
        <v>0</v>
      </c>
      <c r="Q43" s="35">
        <f t="shared" si="19"/>
        <v>0</v>
      </c>
      <c r="R43" s="35">
        <f t="shared" si="20"/>
        <v>0</v>
      </c>
    </row>
    <row r="44" spans="1:18" x14ac:dyDescent="0.3">
      <c r="A44" s="31" t="s">
        <v>27</v>
      </c>
      <c r="B44" s="31"/>
      <c r="C44" s="31"/>
      <c r="D44" s="32" t="s">
        <v>17</v>
      </c>
      <c r="E44" s="40"/>
      <c r="F44" s="37"/>
      <c r="G44" s="38"/>
      <c r="H44" s="35"/>
      <c r="I44" s="35"/>
      <c r="J44" s="35">
        <f t="shared" si="17"/>
        <v>0</v>
      </c>
      <c r="K44" s="35"/>
      <c r="L44" s="35"/>
      <c r="M44" s="35">
        <f t="shared" si="18"/>
        <v>0</v>
      </c>
      <c r="N44" s="35"/>
      <c r="O44" s="35"/>
      <c r="P44" s="35">
        <f t="shared" si="21"/>
        <v>0</v>
      </c>
      <c r="Q44" s="35">
        <f t="shared" si="19"/>
        <v>0</v>
      </c>
      <c r="R44" s="35">
        <f t="shared" si="20"/>
        <v>0</v>
      </c>
    </row>
    <row r="45" spans="1:18" x14ac:dyDescent="0.3">
      <c r="A45" s="41" t="s">
        <v>11</v>
      </c>
      <c r="B45" s="42"/>
      <c r="C45" s="42"/>
      <c r="D45" s="32"/>
      <c r="E45" s="40"/>
      <c r="F45" s="37"/>
      <c r="G45" s="38"/>
      <c r="H45" s="35"/>
      <c r="I45" s="35"/>
      <c r="J45" s="35"/>
      <c r="K45" s="35"/>
      <c r="L45" s="35"/>
      <c r="M45" s="35"/>
      <c r="N45" s="35"/>
      <c r="O45" s="35"/>
      <c r="P45" s="35"/>
      <c r="Q45" s="35">
        <f t="shared" si="19"/>
        <v>0</v>
      </c>
      <c r="R45" s="35">
        <f t="shared" si="20"/>
        <v>0</v>
      </c>
    </row>
    <row r="46" spans="1:18" s="30" customFormat="1" ht="13.5" x14ac:dyDescent="0.35">
      <c r="A46" s="24" t="s">
        <v>32</v>
      </c>
      <c r="B46" s="25"/>
      <c r="C46" s="25"/>
      <c r="D46" s="29"/>
      <c r="E46" s="27"/>
      <c r="F46" s="28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>
        <f t="shared" si="20"/>
        <v>0</v>
      </c>
    </row>
    <row r="47" spans="1:18" x14ac:dyDescent="0.3">
      <c r="A47" s="31" t="s">
        <v>23</v>
      </c>
      <c r="B47" s="31"/>
      <c r="C47" s="31"/>
      <c r="D47" s="32" t="s">
        <v>17</v>
      </c>
      <c r="E47" s="33"/>
      <c r="F47" s="34"/>
      <c r="G47" s="35"/>
      <c r="H47" s="35"/>
      <c r="I47" s="35"/>
      <c r="J47" s="35">
        <f t="shared" ref="J47:J51" si="22">H47+I47</f>
        <v>0</v>
      </c>
      <c r="K47" s="35"/>
      <c r="L47" s="35"/>
      <c r="M47" s="35">
        <f t="shared" ref="M47:M51" si="23">K47+L47</f>
        <v>0</v>
      </c>
      <c r="N47" s="35"/>
      <c r="O47" s="35"/>
      <c r="P47" s="35">
        <f t="shared" ref="P47:P51" si="24">N47+O47</f>
        <v>0</v>
      </c>
      <c r="Q47" s="35">
        <f t="shared" ref="Q47:Q52" si="25">H47+K47</f>
        <v>0</v>
      </c>
      <c r="R47" s="35">
        <f t="shared" si="20"/>
        <v>0</v>
      </c>
    </row>
    <row r="48" spans="1:18" x14ac:dyDescent="0.3">
      <c r="A48" s="31" t="s">
        <v>24</v>
      </c>
      <c r="B48" s="31"/>
      <c r="C48" s="31"/>
      <c r="D48" s="32" t="s">
        <v>17</v>
      </c>
      <c r="E48" s="36"/>
      <c r="F48" s="37"/>
      <c r="G48" s="38"/>
      <c r="H48" s="35"/>
      <c r="I48" s="35"/>
      <c r="J48" s="35">
        <f t="shared" si="22"/>
        <v>0</v>
      </c>
      <c r="K48" s="35"/>
      <c r="L48" s="35"/>
      <c r="M48" s="35">
        <f t="shared" si="23"/>
        <v>0</v>
      </c>
      <c r="N48" s="35"/>
      <c r="O48" s="35"/>
      <c r="P48" s="35">
        <f t="shared" si="24"/>
        <v>0</v>
      </c>
      <c r="Q48" s="35">
        <f t="shared" si="25"/>
        <v>0</v>
      </c>
      <c r="R48" s="35">
        <f t="shared" si="20"/>
        <v>0</v>
      </c>
    </row>
    <row r="49" spans="1:18" x14ac:dyDescent="0.3">
      <c r="A49" s="31" t="s">
        <v>25</v>
      </c>
      <c r="B49" s="31"/>
      <c r="C49" s="31"/>
      <c r="D49" s="32" t="s">
        <v>17</v>
      </c>
      <c r="E49" s="36"/>
      <c r="F49" s="37"/>
      <c r="G49" s="38"/>
      <c r="H49" s="35"/>
      <c r="I49" s="35"/>
      <c r="J49" s="35">
        <f t="shared" si="22"/>
        <v>0</v>
      </c>
      <c r="K49" s="35"/>
      <c r="L49" s="35"/>
      <c r="M49" s="35">
        <f t="shared" si="23"/>
        <v>0</v>
      </c>
      <c r="N49" s="35"/>
      <c r="O49" s="35"/>
      <c r="P49" s="35">
        <f t="shared" si="24"/>
        <v>0</v>
      </c>
      <c r="Q49" s="35">
        <f t="shared" si="25"/>
        <v>0</v>
      </c>
      <c r="R49" s="35">
        <f t="shared" si="20"/>
        <v>0</v>
      </c>
    </row>
    <row r="50" spans="1:18" x14ac:dyDescent="0.3">
      <c r="A50" s="31" t="s">
        <v>26</v>
      </c>
      <c r="B50" s="31"/>
      <c r="C50" s="31"/>
      <c r="D50" s="32" t="s">
        <v>17</v>
      </c>
      <c r="E50" s="36"/>
      <c r="F50" s="37"/>
      <c r="G50" s="38"/>
      <c r="H50" s="35"/>
      <c r="I50" s="35"/>
      <c r="J50" s="35">
        <f t="shared" si="22"/>
        <v>0</v>
      </c>
      <c r="K50" s="35"/>
      <c r="L50" s="35"/>
      <c r="M50" s="35">
        <f t="shared" si="23"/>
        <v>0</v>
      </c>
      <c r="N50" s="35"/>
      <c r="O50" s="35"/>
      <c r="P50" s="35">
        <f t="shared" si="24"/>
        <v>0</v>
      </c>
      <c r="Q50" s="35">
        <f t="shared" si="25"/>
        <v>0</v>
      </c>
      <c r="R50" s="35">
        <f t="shared" si="20"/>
        <v>0</v>
      </c>
    </row>
    <row r="51" spans="1:18" x14ac:dyDescent="0.3">
      <c r="A51" s="31" t="s">
        <v>27</v>
      </c>
      <c r="B51" s="31"/>
      <c r="C51" s="31"/>
      <c r="D51" s="32" t="s">
        <v>17</v>
      </c>
      <c r="E51" s="40"/>
      <c r="F51" s="37"/>
      <c r="G51" s="38"/>
      <c r="H51" s="35"/>
      <c r="I51" s="35"/>
      <c r="J51" s="35">
        <f t="shared" si="22"/>
        <v>0</v>
      </c>
      <c r="K51" s="35"/>
      <c r="L51" s="35"/>
      <c r="M51" s="35">
        <f t="shared" si="23"/>
        <v>0</v>
      </c>
      <c r="N51" s="35"/>
      <c r="O51" s="35"/>
      <c r="P51" s="35">
        <f t="shared" si="24"/>
        <v>0</v>
      </c>
      <c r="Q51" s="35">
        <f t="shared" si="25"/>
        <v>0</v>
      </c>
      <c r="R51" s="35">
        <f t="shared" si="20"/>
        <v>0</v>
      </c>
    </row>
    <row r="52" spans="1:18" x14ac:dyDescent="0.3">
      <c r="A52" s="41" t="s">
        <v>11</v>
      </c>
      <c r="B52" s="42"/>
      <c r="C52" s="42"/>
      <c r="D52" s="32"/>
      <c r="E52" s="40"/>
      <c r="F52" s="37"/>
      <c r="G52" s="38"/>
      <c r="H52" s="35"/>
      <c r="I52" s="35"/>
      <c r="J52" s="35"/>
      <c r="K52" s="35"/>
      <c r="L52" s="35"/>
      <c r="M52" s="35"/>
      <c r="N52" s="35"/>
      <c r="O52" s="35"/>
      <c r="P52" s="35"/>
      <c r="Q52" s="35">
        <f t="shared" si="25"/>
        <v>0</v>
      </c>
      <c r="R52" s="35">
        <f t="shared" si="20"/>
        <v>0</v>
      </c>
    </row>
    <row r="53" spans="1:18" x14ac:dyDescent="0.3">
      <c r="A53" s="24" t="s">
        <v>3</v>
      </c>
      <c r="B53" s="51"/>
      <c r="C53" s="51"/>
      <c r="D53" s="55"/>
      <c r="E53" s="53"/>
      <c r="F53" s="54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>
        <f t="shared" si="20"/>
        <v>0</v>
      </c>
    </row>
    <row r="54" spans="1:18" x14ac:dyDescent="0.3">
      <c r="A54" s="31" t="s">
        <v>23</v>
      </c>
      <c r="B54" s="31"/>
      <c r="C54" s="31"/>
      <c r="D54" s="32" t="s">
        <v>17</v>
      </c>
      <c r="E54" s="33"/>
      <c r="F54" s="34"/>
      <c r="G54" s="35"/>
      <c r="H54" s="35"/>
      <c r="I54" s="35"/>
      <c r="J54" s="35">
        <f t="shared" ref="J54:J58" si="26">H54+I54</f>
        <v>0</v>
      </c>
      <c r="K54" s="35"/>
      <c r="L54" s="35"/>
      <c r="M54" s="35">
        <f t="shared" ref="M54:M58" si="27">K54+L54</f>
        <v>0</v>
      </c>
      <c r="N54" s="35"/>
      <c r="O54" s="35"/>
      <c r="P54" s="35">
        <f t="shared" ref="P54:P58" si="28">N54+O54</f>
        <v>0</v>
      </c>
      <c r="Q54" s="35">
        <f t="shared" ref="Q54:Q59" si="29">H54+K54</f>
        <v>0</v>
      </c>
      <c r="R54" s="35">
        <f t="shared" si="20"/>
        <v>0</v>
      </c>
    </row>
    <row r="55" spans="1:18" x14ac:dyDescent="0.3">
      <c r="A55" s="31" t="s">
        <v>24</v>
      </c>
      <c r="B55" s="31"/>
      <c r="C55" s="31"/>
      <c r="D55" s="32" t="s">
        <v>17</v>
      </c>
      <c r="E55" s="36"/>
      <c r="F55" s="37"/>
      <c r="G55" s="38"/>
      <c r="H55" s="35"/>
      <c r="I55" s="35"/>
      <c r="J55" s="35">
        <f t="shared" si="26"/>
        <v>0</v>
      </c>
      <c r="K55" s="35"/>
      <c r="L55" s="35"/>
      <c r="M55" s="35">
        <f t="shared" si="27"/>
        <v>0</v>
      </c>
      <c r="N55" s="35"/>
      <c r="O55" s="35"/>
      <c r="P55" s="35">
        <f t="shared" si="28"/>
        <v>0</v>
      </c>
      <c r="Q55" s="35">
        <f t="shared" si="29"/>
        <v>0</v>
      </c>
      <c r="R55" s="35">
        <f t="shared" si="20"/>
        <v>0</v>
      </c>
    </row>
    <row r="56" spans="1:18" x14ac:dyDescent="0.3">
      <c r="A56" s="31" t="s">
        <v>25</v>
      </c>
      <c r="B56" s="31"/>
      <c r="C56" s="31"/>
      <c r="D56" s="32" t="s">
        <v>17</v>
      </c>
      <c r="E56" s="36"/>
      <c r="F56" s="37"/>
      <c r="G56" s="38"/>
      <c r="H56" s="35"/>
      <c r="I56" s="35"/>
      <c r="J56" s="35">
        <f t="shared" si="26"/>
        <v>0</v>
      </c>
      <c r="K56" s="35"/>
      <c r="L56" s="35"/>
      <c r="M56" s="35">
        <f t="shared" si="27"/>
        <v>0</v>
      </c>
      <c r="N56" s="35"/>
      <c r="O56" s="35"/>
      <c r="P56" s="35">
        <f t="shared" si="28"/>
        <v>0</v>
      </c>
      <c r="Q56" s="35">
        <f t="shared" si="29"/>
        <v>0</v>
      </c>
      <c r="R56" s="35">
        <f t="shared" si="20"/>
        <v>0</v>
      </c>
    </row>
    <row r="57" spans="1:18" x14ac:dyDescent="0.3">
      <c r="A57" s="31" t="s">
        <v>26</v>
      </c>
      <c r="B57" s="31"/>
      <c r="C57" s="31"/>
      <c r="D57" s="32" t="s">
        <v>17</v>
      </c>
      <c r="E57" s="36"/>
      <c r="F57" s="37"/>
      <c r="G57" s="38"/>
      <c r="H57" s="35"/>
      <c r="I57" s="35"/>
      <c r="J57" s="35">
        <f t="shared" si="26"/>
        <v>0</v>
      </c>
      <c r="K57" s="35"/>
      <c r="L57" s="35"/>
      <c r="M57" s="35">
        <f t="shared" si="27"/>
        <v>0</v>
      </c>
      <c r="N57" s="35"/>
      <c r="O57" s="35"/>
      <c r="P57" s="35">
        <f t="shared" si="28"/>
        <v>0</v>
      </c>
      <c r="Q57" s="35">
        <f t="shared" si="29"/>
        <v>0</v>
      </c>
      <c r="R57" s="35">
        <f t="shared" si="20"/>
        <v>0</v>
      </c>
    </row>
    <row r="58" spans="1:18" x14ac:dyDescent="0.3">
      <c r="A58" s="31" t="s">
        <v>27</v>
      </c>
      <c r="B58" s="31"/>
      <c r="C58" s="31"/>
      <c r="D58" s="32" t="s">
        <v>17</v>
      </c>
      <c r="E58" s="40"/>
      <c r="F58" s="37"/>
      <c r="G58" s="38"/>
      <c r="H58" s="35"/>
      <c r="I58" s="35"/>
      <c r="J58" s="35">
        <f t="shared" si="26"/>
        <v>0</v>
      </c>
      <c r="K58" s="35"/>
      <c r="L58" s="35"/>
      <c r="M58" s="35">
        <f t="shared" si="27"/>
        <v>0</v>
      </c>
      <c r="N58" s="35"/>
      <c r="O58" s="35"/>
      <c r="P58" s="35">
        <f t="shared" si="28"/>
        <v>0</v>
      </c>
      <c r="Q58" s="35">
        <f t="shared" si="29"/>
        <v>0</v>
      </c>
      <c r="R58" s="35">
        <f t="shared" si="20"/>
        <v>0</v>
      </c>
    </row>
    <row r="59" spans="1:18" x14ac:dyDescent="0.3">
      <c r="A59" s="41" t="s">
        <v>11</v>
      </c>
      <c r="B59" s="42"/>
      <c r="C59" s="42"/>
      <c r="D59" s="32"/>
      <c r="E59" s="40"/>
      <c r="F59" s="37"/>
      <c r="G59" s="38"/>
      <c r="H59" s="35"/>
      <c r="I59" s="35"/>
      <c r="J59" s="35"/>
      <c r="K59" s="35"/>
      <c r="L59" s="35"/>
      <c r="M59" s="35"/>
      <c r="N59" s="35"/>
      <c r="O59" s="35"/>
      <c r="P59" s="35"/>
      <c r="Q59" s="35">
        <f t="shared" si="29"/>
        <v>0</v>
      </c>
      <c r="R59" s="35">
        <f t="shared" si="20"/>
        <v>0</v>
      </c>
    </row>
    <row r="60" spans="1:18" ht="13.5" x14ac:dyDescent="0.35">
      <c r="A60" s="24" t="s">
        <v>33</v>
      </c>
      <c r="B60" s="51"/>
      <c r="C60" s="51"/>
      <c r="D60" s="55"/>
      <c r="E60" s="53"/>
      <c r="F60" s="54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>
        <f t="shared" si="20"/>
        <v>0</v>
      </c>
    </row>
    <row r="61" spans="1:18" x14ac:dyDescent="0.3">
      <c r="A61" s="31" t="s">
        <v>23</v>
      </c>
      <c r="B61" s="31"/>
      <c r="C61" s="31"/>
      <c r="D61" s="32" t="s">
        <v>17</v>
      </c>
      <c r="E61" s="33"/>
      <c r="F61" s="34"/>
      <c r="G61" s="35"/>
      <c r="H61" s="35"/>
      <c r="I61" s="35"/>
      <c r="J61" s="35">
        <f t="shared" ref="J61" si="30">H61+I61</f>
        <v>0</v>
      </c>
      <c r="K61" s="35"/>
      <c r="L61" s="35"/>
      <c r="M61" s="35">
        <f t="shared" ref="M61:M66" si="31">K61+L61</f>
        <v>0</v>
      </c>
      <c r="N61" s="35"/>
      <c r="O61" s="35"/>
      <c r="P61" s="35">
        <f t="shared" ref="P61:P66" si="32">N61+O61</f>
        <v>0</v>
      </c>
      <c r="Q61" s="35">
        <f t="shared" ref="Q61:Q66" si="33">H61+K61</f>
        <v>0</v>
      </c>
      <c r="R61" s="35">
        <f t="shared" si="20"/>
        <v>0</v>
      </c>
    </row>
    <row r="62" spans="1:18" x14ac:dyDescent="0.3">
      <c r="A62" s="31" t="s">
        <v>24</v>
      </c>
      <c r="B62" s="31"/>
      <c r="C62" s="31"/>
      <c r="D62" s="32" t="s">
        <v>17</v>
      </c>
      <c r="E62" s="36"/>
      <c r="F62" s="37"/>
      <c r="G62" s="38"/>
      <c r="H62" s="35"/>
      <c r="I62" s="35"/>
      <c r="J62" s="35">
        <f t="shared" ref="J62:J66" si="34">H62+I62</f>
        <v>0</v>
      </c>
      <c r="K62" s="35"/>
      <c r="L62" s="35"/>
      <c r="M62" s="35">
        <f t="shared" si="31"/>
        <v>0</v>
      </c>
      <c r="N62" s="35"/>
      <c r="O62" s="35"/>
      <c r="P62" s="35">
        <f t="shared" si="32"/>
        <v>0</v>
      </c>
      <c r="Q62" s="35">
        <f t="shared" si="33"/>
        <v>0</v>
      </c>
      <c r="R62" s="35">
        <f t="shared" si="20"/>
        <v>0</v>
      </c>
    </row>
    <row r="63" spans="1:18" x14ac:dyDescent="0.3">
      <c r="A63" s="31" t="s">
        <v>25</v>
      </c>
      <c r="B63" s="31"/>
      <c r="C63" s="31"/>
      <c r="D63" s="32" t="s">
        <v>17</v>
      </c>
      <c r="E63" s="36"/>
      <c r="F63" s="37"/>
      <c r="G63" s="38"/>
      <c r="H63" s="35"/>
      <c r="I63" s="35"/>
      <c r="J63" s="35">
        <f t="shared" si="34"/>
        <v>0</v>
      </c>
      <c r="K63" s="35"/>
      <c r="L63" s="35"/>
      <c r="M63" s="35">
        <f t="shared" si="31"/>
        <v>0</v>
      </c>
      <c r="N63" s="35"/>
      <c r="O63" s="35"/>
      <c r="P63" s="35">
        <f t="shared" si="32"/>
        <v>0</v>
      </c>
      <c r="Q63" s="35">
        <f t="shared" si="33"/>
        <v>0</v>
      </c>
      <c r="R63" s="35">
        <f t="shared" si="20"/>
        <v>0</v>
      </c>
    </row>
    <row r="64" spans="1:18" x14ac:dyDescent="0.3">
      <c r="A64" s="31" t="s">
        <v>26</v>
      </c>
      <c r="B64" s="31"/>
      <c r="C64" s="31"/>
      <c r="D64" s="32" t="s">
        <v>17</v>
      </c>
      <c r="E64" s="36"/>
      <c r="F64" s="37"/>
      <c r="G64" s="38"/>
      <c r="H64" s="35"/>
      <c r="I64" s="35"/>
      <c r="J64" s="35">
        <f t="shared" si="34"/>
        <v>0</v>
      </c>
      <c r="K64" s="35"/>
      <c r="L64" s="35"/>
      <c r="M64" s="35">
        <f t="shared" si="31"/>
        <v>0</v>
      </c>
      <c r="N64" s="35"/>
      <c r="O64" s="35"/>
      <c r="P64" s="35">
        <f t="shared" si="32"/>
        <v>0</v>
      </c>
      <c r="Q64" s="35">
        <f t="shared" si="33"/>
        <v>0</v>
      </c>
      <c r="R64" s="35">
        <f t="shared" si="20"/>
        <v>0</v>
      </c>
    </row>
    <row r="65" spans="1:18" x14ac:dyDescent="0.3">
      <c r="A65" s="31" t="s">
        <v>27</v>
      </c>
      <c r="B65" s="31"/>
      <c r="C65" s="31"/>
      <c r="D65" s="32" t="s">
        <v>17</v>
      </c>
      <c r="E65" s="40"/>
      <c r="F65" s="37"/>
      <c r="G65" s="38"/>
      <c r="H65" s="35"/>
      <c r="I65" s="35"/>
      <c r="J65" s="35">
        <f t="shared" si="34"/>
        <v>0</v>
      </c>
      <c r="K65" s="35"/>
      <c r="L65" s="35"/>
      <c r="M65" s="35">
        <f t="shared" si="31"/>
        <v>0</v>
      </c>
      <c r="N65" s="35"/>
      <c r="O65" s="35"/>
      <c r="P65" s="35">
        <f t="shared" si="32"/>
        <v>0</v>
      </c>
      <c r="Q65" s="35">
        <f t="shared" si="33"/>
        <v>0</v>
      </c>
      <c r="R65" s="35">
        <f t="shared" si="20"/>
        <v>0</v>
      </c>
    </row>
    <row r="66" spans="1:18" x14ac:dyDescent="0.3">
      <c r="A66" s="41" t="s">
        <v>11</v>
      </c>
      <c r="B66" s="42"/>
      <c r="C66" s="42"/>
      <c r="D66" s="32"/>
      <c r="E66" s="40"/>
      <c r="F66" s="37"/>
      <c r="G66" s="38"/>
      <c r="H66" s="35"/>
      <c r="I66" s="35"/>
      <c r="J66" s="35">
        <f t="shared" si="34"/>
        <v>0</v>
      </c>
      <c r="K66" s="35"/>
      <c r="L66" s="35"/>
      <c r="M66" s="35">
        <f t="shared" si="31"/>
        <v>0</v>
      </c>
      <c r="N66" s="35"/>
      <c r="O66" s="35"/>
      <c r="P66" s="35">
        <f t="shared" si="32"/>
        <v>0</v>
      </c>
      <c r="Q66" s="35">
        <f t="shared" si="33"/>
        <v>0</v>
      </c>
      <c r="R66" s="35">
        <f t="shared" si="20"/>
        <v>0</v>
      </c>
    </row>
    <row r="67" spans="1:18" x14ac:dyDescent="0.3">
      <c r="A67" s="43" t="s">
        <v>12</v>
      </c>
      <c r="B67" s="13"/>
      <c r="C67" s="13"/>
      <c r="D67" s="45"/>
      <c r="E67" s="59"/>
      <c r="F67" s="16"/>
      <c r="G67" s="45"/>
      <c r="H67" s="45">
        <f>SUM(H40:H66)</f>
        <v>0</v>
      </c>
      <c r="I67" s="45">
        <f t="shared" ref="I67:R67" si="35">SUM(I40:I66)</f>
        <v>0</v>
      </c>
      <c r="J67" s="45">
        <f t="shared" si="35"/>
        <v>0</v>
      </c>
      <c r="K67" s="45">
        <f t="shared" si="35"/>
        <v>0</v>
      </c>
      <c r="L67" s="45">
        <f t="shared" si="35"/>
        <v>0</v>
      </c>
      <c r="M67" s="45">
        <f t="shared" si="35"/>
        <v>0</v>
      </c>
      <c r="N67" s="45">
        <f t="shared" si="35"/>
        <v>0</v>
      </c>
      <c r="O67" s="45">
        <f t="shared" si="35"/>
        <v>0</v>
      </c>
      <c r="P67" s="45">
        <f t="shared" si="35"/>
        <v>0</v>
      </c>
      <c r="Q67" s="45">
        <f t="shared" si="35"/>
        <v>0</v>
      </c>
      <c r="R67" s="45">
        <f t="shared" si="35"/>
        <v>0</v>
      </c>
    </row>
    <row r="68" spans="1:18" x14ac:dyDescent="0.3">
      <c r="A68" s="50"/>
      <c r="B68" s="51"/>
      <c r="C68" s="51"/>
      <c r="D68" s="55"/>
      <c r="E68" s="53"/>
      <c r="F68" s="54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</row>
    <row r="69" spans="1:18" ht="13.5" x14ac:dyDescent="0.35">
      <c r="A69" s="17" t="s">
        <v>34</v>
      </c>
      <c r="B69" s="18"/>
      <c r="C69" s="18"/>
      <c r="D69" s="23"/>
      <c r="E69" s="19"/>
      <c r="F69" s="20"/>
      <c r="G69" s="2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3"/>
    </row>
    <row r="70" spans="1:18" ht="13.5" x14ac:dyDescent="0.35">
      <c r="A70" s="24" t="s">
        <v>35</v>
      </c>
      <c r="B70" s="51"/>
      <c r="C70" s="51"/>
      <c r="D70" s="55"/>
      <c r="E70" s="53"/>
      <c r="F70" s="54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</row>
    <row r="71" spans="1:18" x14ac:dyDescent="0.3">
      <c r="A71" s="31" t="s">
        <v>23</v>
      </c>
      <c r="B71" s="31"/>
      <c r="C71" s="31"/>
      <c r="D71" s="32" t="s">
        <v>17</v>
      </c>
      <c r="E71" s="33"/>
      <c r="F71" s="34"/>
      <c r="G71" s="35"/>
      <c r="H71" s="35"/>
      <c r="I71" s="35"/>
      <c r="J71" s="35">
        <f t="shared" ref="J71:J76" si="36">H71+I71</f>
        <v>0</v>
      </c>
      <c r="K71" s="35"/>
      <c r="L71" s="35"/>
      <c r="M71" s="35">
        <f t="shared" ref="M71:M76" si="37">K71+L71</f>
        <v>0</v>
      </c>
      <c r="N71" s="35"/>
      <c r="O71" s="35"/>
      <c r="P71" s="35">
        <f t="shared" ref="P71:P76" si="38">N71+O71</f>
        <v>0</v>
      </c>
      <c r="Q71" s="35">
        <f t="shared" ref="Q71:Q76" si="39">H71+K71</f>
        <v>0</v>
      </c>
      <c r="R71" s="35">
        <f t="shared" ref="R71:R90" si="40">I71+L71+P71</f>
        <v>0</v>
      </c>
    </row>
    <row r="72" spans="1:18" x14ac:dyDescent="0.3">
      <c r="A72" s="31" t="s">
        <v>24</v>
      </c>
      <c r="B72" s="31"/>
      <c r="C72" s="31"/>
      <c r="D72" s="32" t="s">
        <v>17</v>
      </c>
      <c r="E72" s="33"/>
      <c r="F72" s="37"/>
      <c r="G72" s="38"/>
      <c r="H72" s="35"/>
      <c r="I72" s="35"/>
      <c r="J72" s="35">
        <f t="shared" si="36"/>
        <v>0</v>
      </c>
      <c r="K72" s="35"/>
      <c r="L72" s="35"/>
      <c r="M72" s="35">
        <f t="shared" si="37"/>
        <v>0</v>
      </c>
      <c r="N72" s="35"/>
      <c r="O72" s="35"/>
      <c r="P72" s="35">
        <f t="shared" si="38"/>
        <v>0</v>
      </c>
      <c r="Q72" s="35">
        <f t="shared" si="39"/>
        <v>0</v>
      </c>
      <c r="R72" s="35">
        <f t="shared" si="40"/>
        <v>0</v>
      </c>
    </row>
    <row r="73" spans="1:18" x14ac:dyDescent="0.3">
      <c r="A73" s="31" t="s">
        <v>25</v>
      </c>
      <c r="B73" s="31"/>
      <c r="C73" s="31"/>
      <c r="D73" s="32" t="s">
        <v>17</v>
      </c>
      <c r="E73" s="33"/>
      <c r="F73" s="37"/>
      <c r="G73" s="38"/>
      <c r="H73" s="35"/>
      <c r="I73" s="35"/>
      <c r="J73" s="35">
        <f t="shared" si="36"/>
        <v>0</v>
      </c>
      <c r="K73" s="35"/>
      <c r="L73" s="35"/>
      <c r="M73" s="35">
        <f t="shared" si="37"/>
        <v>0</v>
      </c>
      <c r="N73" s="35"/>
      <c r="O73" s="35"/>
      <c r="P73" s="35">
        <f t="shared" si="38"/>
        <v>0</v>
      </c>
      <c r="Q73" s="35">
        <f t="shared" si="39"/>
        <v>0</v>
      </c>
      <c r="R73" s="35">
        <f t="shared" si="40"/>
        <v>0</v>
      </c>
    </row>
    <row r="74" spans="1:18" x14ac:dyDescent="0.3">
      <c r="A74" s="31" t="s">
        <v>26</v>
      </c>
      <c r="B74" s="31"/>
      <c r="C74" s="31"/>
      <c r="D74" s="32" t="s">
        <v>17</v>
      </c>
      <c r="E74" s="33"/>
      <c r="F74" s="37"/>
      <c r="G74" s="38"/>
      <c r="H74" s="35"/>
      <c r="I74" s="35"/>
      <c r="J74" s="35">
        <f t="shared" si="36"/>
        <v>0</v>
      </c>
      <c r="K74" s="35"/>
      <c r="L74" s="35"/>
      <c r="M74" s="35">
        <f t="shared" si="37"/>
        <v>0</v>
      </c>
      <c r="N74" s="35"/>
      <c r="O74" s="35"/>
      <c r="P74" s="35">
        <f t="shared" si="38"/>
        <v>0</v>
      </c>
      <c r="Q74" s="35">
        <f t="shared" si="39"/>
        <v>0</v>
      </c>
      <c r="R74" s="35">
        <f t="shared" si="40"/>
        <v>0</v>
      </c>
    </row>
    <row r="75" spans="1:18" x14ac:dyDescent="0.3">
      <c r="A75" s="31" t="s">
        <v>27</v>
      </c>
      <c r="B75" s="31"/>
      <c r="C75" s="31"/>
      <c r="D75" s="32" t="s">
        <v>17</v>
      </c>
      <c r="E75" s="33"/>
      <c r="F75" s="37"/>
      <c r="G75" s="38"/>
      <c r="H75" s="35"/>
      <c r="I75" s="35"/>
      <c r="J75" s="35">
        <f t="shared" si="36"/>
        <v>0</v>
      </c>
      <c r="K75" s="35"/>
      <c r="L75" s="35"/>
      <c r="M75" s="35">
        <f t="shared" si="37"/>
        <v>0</v>
      </c>
      <c r="N75" s="35"/>
      <c r="O75" s="35"/>
      <c r="P75" s="35">
        <f t="shared" si="38"/>
        <v>0</v>
      </c>
      <c r="Q75" s="35">
        <f t="shared" si="39"/>
        <v>0</v>
      </c>
      <c r="R75" s="35">
        <f t="shared" si="40"/>
        <v>0</v>
      </c>
    </row>
    <row r="76" spans="1:18" x14ac:dyDescent="0.3">
      <c r="A76" s="41" t="s">
        <v>11</v>
      </c>
      <c r="B76" s="42"/>
      <c r="C76" s="42"/>
      <c r="D76" s="32"/>
      <c r="E76" s="33"/>
      <c r="F76" s="37"/>
      <c r="G76" s="38"/>
      <c r="H76" s="35"/>
      <c r="I76" s="35"/>
      <c r="J76" s="35">
        <f t="shared" si="36"/>
        <v>0</v>
      </c>
      <c r="K76" s="35"/>
      <c r="L76" s="35"/>
      <c r="M76" s="35">
        <f t="shared" si="37"/>
        <v>0</v>
      </c>
      <c r="N76" s="35"/>
      <c r="O76" s="35"/>
      <c r="P76" s="35">
        <f t="shared" si="38"/>
        <v>0</v>
      </c>
      <c r="Q76" s="35">
        <f t="shared" si="39"/>
        <v>0</v>
      </c>
      <c r="R76" s="35">
        <f t="shared" si="40"/>
        <v>0</v>
      </c>
    </row>
    <row r="77" spans="1:18" ht="13.5" x14ac:dyDescent="0.35">
      <c r="A77" s="24" t="s">
        <v>36</v>
      </c>
      <c r="B77" s="27"/>
      <c r="C77" s="27"/>
      <c r="D77" s="55"/>
      <c r="E77" s="53"/>
      <c r="F77" s="54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>
        <f t="shared" si="40"/>
        <v>0</v>
      </c>
    </row>
    <row r="78" spans="1:18" x14ac:dyDescent="0.3">
      <c r="A78" s="31" t="s">
        <v>23</v>
      </c>
      <c r="B78" s="31"/>
      <c r="C78" s="31"/>
      <c r="D78" s="32" t="s">
        <v>17</v>
      </c>
      <c r="E78" s="33"/>
      <c r="F78" s="34"/>
      <c r="G78" s="35"/>
      <c r="H78" s="35"/>
      <c r="I78" s="35"/>
      <c r="J78" s="35">
        <f t="shared" ref="J78:J82" si="41">H78+I78</f>
        <v>0</v>
      </c>
      <c r="K78" s="35"/>
      <c r="L78" s="35"/>
      <c r="M78" s="35">
        <f t="shared" ref="M78:M82" si="42">K78+L78</f>
        <v>0</v>
      </c>
      <c r="N78" s="35"/>
      <c r="O78" s="35"/>
      <c r="P78" s="35">
        <f t="shared" ref="P78:P82" si="43">N78+O78</f>
        <v>0</v>
      </c>
      <c r="Q78" s="35">
        <f t="shared" ref="Q78:Q83" si="44">H78+K78</f>
        <v>0</v>
      </c>
      <c r="R78" s="35">
        <f t="shared" si="40"/>
        <v>0</v>
      </c>
    </row>
    <row r="79" spans="1:18" x14ac:dyDescent="0.3">
      <c r="A79" s="31" t="s">
        <v>24</v>
      </c>
      <c r="B79" s="31"/>
      <c r="C79" s="31"/>
      <c r="D79" s="32" t="s">
        <v>17</v>
      </c>
      <c r="E79" s="36"/>
      <c r="F79" s="37"/>
      <c r="G79" s="38"/>
      <c r="H79" s="35"/>
      <c r="I79" s="35"/>
      <c r="J79" s="35">
        <f t="shared" si="41"/>
        <v>0</v>
      </c>
      <c r="K79" s="35"/>
      <c r="L79" s="35"/>
      <c r="M79" s="35">
        <f t="shared" si="42"/>
        <v>0</v>
      </c>
      <c r="N79" s="35"/>
      <c r="O79" s="35"/>
      <c r="P79" s="35">
        <f t="shared" si="43"/>
        <v>0</v>
      </c>
      <c r="Q79" s="35">
        <f t="shared" si="44"/>
        <v>0</v>
      </c>
      <c r="R79" s="35">
        <f t="shared" si="40"/>
        <v>0</v>
      </c>
    </row>
    <row r="80" spans="1:18" x14ac:dyDescent="0.3">
      <c r="A80" s="31" t="s">
        <v>25</v>
      </c>
      <c r="B80" s="31"/>
      <c r="C80" s="31"/>
      <c r="D80" s="32" t="s">
        <v>17</v>
      </c>
      <c r="E80" s="36"/>
      <c r="F80" s="37"/>
      <c r="G80" s="38"/>
      <c r="H80" s="35"/>
      <c r="I80" s="35"/>
      <c r="J80" s="35">
        <f t="shared" si="41"/>
        <v>0</v>
      </c>
      <c r="K80" s="35"/>
      <c r="L80" s="35"/>
      <c r="M80" s="35">
        <f t="shared" si="42"/>
        <v>0</v>
      </c>
      <c r="N80" s="35"/>
      <c r="O80" s="35"/>
      <c r="P80" s="35">
        <f t="shared" si="43"/>
        <v>0</v>
      </c>
      <c r="Q80" s="35">
        <f t="shared" si="44"/>
        <v>0</v>
      </c>
      <c r="R80" s="35">
        <f t="shared" si="40"/>
        <v>0</v>
      </c>
    </row>
    <row r="81" spans="1:18" x14ac:dyDescent="0.3">
      <c r="A81" s="31" t="s">
        <v>26</v>
      </c>
      <c r="B81" s="31"/>
      <c r="C81" s="31"/>
      <c r="D81" s="32" t="s">
        <v>17</v>
      </c>
      <c r="E81" s="36"/>
      <c r="F81" s="37"/>
      <c r="G81" s="38"/>
      <c r="H81" s="35"/>
      <c r="I81" s="35"/>
      <c r="J81" s="35">
        <f t="shared" si="41"/>
        <v>0</v>
      </c>
      <c r="K81" s="35"/>
      <c r="L81" s="35"/>
      <c r="M81" s="35">
        <f t="shared" si="42"/>
        <v>0</v>
      </c>
      <c r="N81" s="35"/>
      <c r="O81" s="35"/>
      <c r="P81" s="35">
        <f t="shared" si="43"/>
        <v>0</v>
      </c>
      <c r="Q81" s="35">
        <f t="shared" si="44"/>
        <v>0</v>
      </c>
      <c r="R81" s="35">
        <f t="shared" si="40"/>
        <v>0</v>
      </c>
    </row>
    <row r="82" spans="1:18" x14ac:dyDescent="0.3">
      <c r="A82" s="31" t="s">
        <v>27</v>
      </c>
      <c r="B82" s="31"/>
      <c r="C82" s="31"/>
      <c r="D82" s="32" t="s">
        <v>17</v>
      </c>
      <c r="E82" s="40"/>
      <c r="F82" s="37"/>
      <c r="G82" s="38"/>
      <c r="H82" s="35"/>
      <c r="I82" s="35"/>
      <c r="J82" s="35">
        <f t="shared" si="41"/>
        <v>0</v>
      </c>
      <c r="K82" s="35"/>
      <c r="L82" s="35"/>
      <c r="M82" s="35">
        <f t="shared" si="42"/>
        <v>0</v>
      </c>
      <c r="N82" s="35"/>
      <c r="O82" s="35"/>
      <c r="P82" s="35">
        <f t="shared" si="43"/>
        <v>0</v>
      </c>
      <c r="Q82" s="35">
        <f t="shared" si="44"/>
        <v>0</v>
      </c>
      <c r="R82" s="35">
        <f t="shared" si="40"/>
        <v>0</v>
      </c>
    </row>
    <row r="83" spans="1:18" x14ac:dyDescent="0.3">
      <c r="A83" s="41" t="s">
        <v>11</v>
      </c>
      <c r="B83" s="42"/>
      <c r="C83" s="42"/>
      <c r="D83" s="32"/>
      <c r="E83" s="40"/>
      <c r="F83" s="37"/>
      <c r="G83" s="38"/>
      <c r="H83" s="35"/>
      <c r="I83" s="35"/>
      <c r="J83" s="35"/>
      <c r="K83" s="35"/>
      <c r="L83" s="35"/>
      <c r="M83" s="35"/>
      <c r="N83" s="35"/>
      <c r="O83" s="35"/>
      <c r="P83" s="35"/>
      <c r="Q83" s="35">
        <f t="shared" si="44"/>
        <v>0</v>
      </c>
      <c r="R83" s="35">
        <f t="shared" si="40"/>
        <v>0</v>
      </c>
    </row>
    <row r="84" spans="1:18" ht="13.5" x14ac:dyDescent="0.35">
      <c r="A84" s="24" t="s">
        <v>37</v>
      </c>
      <c r="B84" s="27"/>
      <c r="C84" s="27"/>
      <c r="D84" s="55"/>
      <c r="E84" s="53"/>
      <c r="F84" s="54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>
        <f t="shared" si="40"/>
        <v>0</v>
      </c>
    </row>
    <row r="85" spans="1:18" x14ac:dyDescent="0.3">
      <c r="A85" s="31" t="s">
        <v>23</v>
      </c>
      <c r="B85" s="31"/>
      <c r="C85" s="31"/>
      <c r="D85" s="32" t="s">
        <v>17</v>
      </c>
      <c r="E85" s="33"/>
      <c r="F85" s="34"/>
      <c r="G85" s="35"/>
      <c r="H85" s="35"/>
      <c r="I85" s="35"/>
      <c r="J85" s="35">
        <f t="shared" ref="J85:J90" si="45">H85+I85</f>
        <v>0</v>
      </c>
      <c r="K85" s="35"/>
      <c r="L85" s="35"/>
      <c r="M85" s="35">
        <f t="shared" ref="M85:M90" si="46">K85+L85</f>
        <v>0</v>
      </c>
      <c r="N85" s="35"/>
      <c r="O85" s="35"/>
      <c r="P85" s="35">
        <f t="shared" ref="P85:P90" si="47">N85+O85</f>
        <v>0</v>
      </c>
      <c r="Q85" s="35">
        <f t="shared" ref="Q85:Q90" si="48">H85+K85</f>
        <v>0</v>
      </c>
      <c r="R85" s="35">
        <f t="shared" si="40"/>
        <v>0</v>
      </c>
    </row>
    <row r="86" spans="1:18" x14ac:dyDescent="0.3">
      <c r="A86" s="31" t="s">
        <v>24</v>
      </c>
      <c r="B86" s="31"/>
      <c r="C86" s="31"/>
      <c r="D86" s="32" t="s">
        <v>17</v>
      </c>
      <c r="E86" s="36"/>
      <c r="F86" s="37"/>
      <c r="G86" s="38"/>
      <c r="H86" s="35"/>
      <c r="I86" s="35"/>
      <c r="J86" s="35">
        <f t="shared" si="45"/>
        <v>0</v>
      </c>
      <c r="K86" s="35"/>
      <c r="L86" s="35"/>
      <c r="M86" s="35">
        <f t="shared" si="46"/>
        <v>0</v>
      </c>
      <c r="N86" s="35"/>
      <c r="O86" s="35"/>
      <c r="P86" s="35">
        <f t="shared" si="47"/>
        <v>0</v>
      </c>
      <c r="Q86" s="35">
        <f t="shared" si="48"/>
        <v>0</v>
      </c>
      <c r="R86" s="35">
        <f t="shared" si="40"/>
        <v>0</v>
      </c>
    </row>
    <row r="87" spans="1:18" x14ac:dyDescent="0.3">
      <c r="A87" s="31" t="s">
        <v>25</v>
      </c>
      <c r="B87" s="31"/>
      <c r="C87" s="31"/>
      <c r="D87" s="32" t="s">
        <v>17</v>
      </c>
      <c r="E87" s="36"/>
      <c r="F87" s="37"/>
      <c r="G87" s="38"/>
      <c r="H87" s="35"/>
      <c r="I87" s="35"/>
      <c r="J87" s="35">
        <f t="shared" si="45"/>
        <v>0</v>
      </c>
      <c r="K87" s="35"/>
      <c r="L87" s="35"/>
      <c r="M87" s="35">
        <f t="shared" si="46"/>
        <v>0</v>
      </c>
      <c r="N87" s="35"/>
      <c r="O87" s="35"/>
      <c r="P87" s="35">
        <f t="shared" si="47"/>
        <v>0</v>
      </c>
      <c r="Q87" s="35">
        <f t="shared" si="48"/>
        <v>0</v>
      </c>
      <c r="R87" s="35">
        <f t="shared" si="40"/>
        <v>0</v>
      </c>
    </row>
    <row r="88" spans="1:18" x14ac:dyDescent="0.3">
      <c r="A88" s="31" t="s">
        <v>26</v>
      </c>
      <c r="B88" s="31"/>
      <c r="C88" s="31"/>
      <c r="D88" s="32" t="s">
        <v>17</v>
      </c>
      <c r="E88" s="36"/>
      <c r="F88" s="37"/>
      <c r="G88" s="38"/>
      <c r="H88" s="35"/>
      <c r="I88" s="35"/>
      <c r="J88" s="35">
        <f t="shared" si="45"/>
        <v>0</v>
      </c>
      <c r="K88" s="35"/>
      <c r="L88" s="35"/>
      <c r="M88" s="35">
        <f t="shared" si="46"/>
        <v>0</v>
      </c>
      <c r="N88" s="35"/>
      <c r="O88" s="35"/>
      <c r="P88" s="35">
        <f t="shared" si="47"/>
        <v>0</v>
      </c>
      <c r="Q88" s="35">
        <f t="shared" si="48"/>
        <v>0</v>
      </c>
      <c r="R88" s="35">
        <f t="shared" si="40"/>
        <v>0</v>
      </c>
    </row>
    <row r="89" spans="1:18" x14ac:dyDescent="0.3">
      <c r="A89" s="31" t="s">
        <v>27</v>
      </c>
      <c r="B89" s="31"/>
      <c r="C89" s="31"/>
      <c r="D89" s="32" t="s">
        <v>17</v>
      </c>
      <c r="E89" s="40"/>
      <c r="F89" s="37"/>
      <c r="G89" s="38"/>
      <c r="H89" s="35"/>
      <c r="I89" s="35"/>
      <c r="J89" s="35">
        <f t="shared" si="45"/>
        <v>0</v>
      </c>
      <c r="K89" s="35"/>
      <c r="L89" s="35"/>
      <c r="M89" s="35">
        <f t="shared" si="46"/>
        <v>0</v>
      </c>
      <c r="N89" s="35"/>
      <c r="O89" s="35"/>
      <c r="P89" s="35">
        <f t="shared" si="47"/>
        <v>0</v>
      </c>
      <c r="Q89" s="35">
        <f t="shared" si="48"/>
        <v>0</v>
      </c>
      <c r="R89" s="35">
        <f t="shared" si="40"/>
        <v>0</v>
      </c>
    </row>
    <row r="90" spans="1:18" x14ac:dyDescent="0.3">
      <c r="A90" s="41" t="s">
        <v>11</v>
      </c>
      <c r="B90" s="42"/>
      <c r="C90" s="42"/>
      <c r="D90" s="32"/>
      <c r="E90" s="40"/>
      <c r="F90" s="37"/>
      <c r="G90" s="38"/>
      <c r="H90" s="35"/>
      <c r="I90" s="35"/>
      <c r="J90" s="35">
        <f t="shared" si="45"/>
        <v>0</v>
      </c>
      <c r="K90" s="35"/>
      <c r="L90" s="35"/>
      <c r="M90" s="35">
        <f t="shared" si="46"/>
        <v>0</v>
      </c>
      <c r="N90" s="35"/>
      <c r="O90" s="35"/>
      <c r="P90" s="35">
        <f t="shared" si="47"/>
        <v>0</v>
      </c>
      <c r="Q90" s="35">
        <f t="shared" si="48"/>
        <v>0</v>
      </c>
      <c r="R90" s="35">
        <f t="shared" si="40"/>
        <v>0</v>
      </c>
    </row>
    <row r="91" spans="1:18" x14ac:dyDescent="0.3">
      <c r="A91" s="43" t="s">
        <v>13</v>
      </c>
      <c r="B91" s="13"/>
      <c r="C91" s="13"/>
      <c r="D91" s="60"/>
      <c r="E91" s="59"/>
      <c r="F91" s="16"/>
      <c r="G91" s="45"/>
      <c r="H91" s="45">
        <f>SUM(H71:H90)</f>
        <v>0</v>
      </c>
      <c r="I91" s="45">
        <f t="shared" ref="I91:R91" si="49">SUM(I71:I90)</f>
        <v>0</v>
      </c>
      <c r="J91" s="45">
        <f t="shared" si="49"/>
        <v>0</v>
      </c>
      <c r="K91" s="45">
        <f t="shared" si="49"/>
        <v>0</v>
      </c>
      <c r="L91" s="45">
        <f t="shared" si="49"/>
        <v>0</v>
      </c>
      <c r="M91" s="45">
        <f t="shared" si="49"/>
        <v>0</v>
      </c>
      <c r="N91" s="45">
        <f t="shared" si="49"/>
        <v>0</v>
      </c>
      <c r="O91" s="45">
        <f t="shared" si="49"/>
        <v>0</v>
      </c>
      <c r="P91" s="45">
        <f t="shared" si="49"/>
        <v>0</v>
      </c>
      <c r="Q91" s="45">
        <f t="shared" si="49"/>
        <v>0</v>
      </c>
      <c r="R91" s="45">
        <f t="shared" si="49"/>
        <v>0</v>
      </c>
    </row>
    <row r="92" spans="1:18" x14ac:dyDescent="0.3">
      <c r="A92" s="61"/>
      <c r="B92" s="56"/>
      <c r="C92" s="56"/>
      <c r="D92" s="55"/>
      <c r="E92" s="53"/>
      <c r="F92" s="54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</row>
    <row r="93" spans="1:18" x14ac:dyDescent="0.3">
      <c r="A93" s="62" t="s">
        <v>14</v>
      </c>
      <c r="B93" s="62"/>
      <c r="C93" s="62"/>
      <c r="D93" s="63"/>
      <c r="E93" s="64"/>
      <c r="F93" s="65"/>
      <c r="G93" s="63"/>
      <c r="H93" s="63">
        <f>SUM(H36,H67,H91)</f>
        <v>0</v>
      </c>
      <c r="I93" s="63">
        <f t="shared" ref="I93:Q93" si="50">SUM(I36,I67,I91)</f>
        <v>0</v>
      </c>
      <c r="J93" s="63">
        <f>SUM(J36,J67,J91,J12)</f>
        <v>0</v>
      </c>
      <c r="K93" s="63">
        <f t="shared" si="50"/>
        <v>0</v>
      </c>
      <c r="L93" s="63">
        <f t="shared" si="50"/>
        <v>0</v>
      </c>
      <c r="M93" s="63">
        <f>SUM(M36,M67,M91,M12)</f>
        <v>0</v>
      </c>
      <c r="N93" s="63">
        <f t="shared" si="50"/>
        <v>0</v>
      </c>
      <c r="O93" s="63">
        <f t="shared" si="50"/>
        <v>0</v>
      </c>
      <c r="P93" s="63">
        <f>SUM(P36,P67,P91,P12)</f>
        <v>0</v>
      </c>
      <c r="Q93" s="63">
        <f t="shared" si="50"/>
        <v>0</v>
      </c>
      <c r="R93" s="63">
        <f>SUM(R36,R67,R91,R12)</f>
        <v>0</v>
      </c>
    </row>
    <row r="94" spans="1:18" x14ac:dyDescent="0.3">
      <c r="A94" s="61"/>
      <c r="B94" s="56"/>
      <c r="C94" s="56"/>
      <c r="D94" s="55"/>
      <c r="E94" s="53"/>
      <c r="F94" s="54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</row>
    <row r="95" spans="1:18" s="113" customFormat="1" x14ac:dyDescent="0.3">
      <c r="A95" s="107" t="s">
        <v>8</v>
      </c>
      <c r="B95" s="107"/>
      <c r="C95" s="107"/>
      <c r="D95" s="108" t="s">
        <v>8</v>
      </c>
      <c r="E95" s="109"/>
      <c r="F95" s="110"/>
      <c r="G95" s="111">
        <v>0.01</v>
      </c>
      <c r="H95" s="112">
        <f>H93*$G$95</f>
        <v>0</v>
      </c>
      <c r="I95" s="112"/>
      <c r="J95" s="112"/>
      <c r="K95" s="112"/>
      <c r="L95" s="112">
        <f>L93*$G$95</f>
        <v>0</v>
      </c>
      <c r="M95" s="112"/>
      <c r="N95" s="112"/>
      <c r="O95" s="112">
        <f t="shared" ref="O95" si="51">O93*$G$95</f>
        <v>0</v>
      </c>
      <c r="P95" s="112"/>
      <c r="Q95" s="112"/>
      <c r="R95" s="112">
        <f>SUM(H95:M95)</f>
        <v>0</v>
      </c>
    </row>
    <row r="96" spans="1:18" ht="13.5" thickBot="1" x14ac:dyDescent="0.35">
      <c r="A96" s="67" t="s">
        <v>2</v>
      </c>
      <c r="B96" s="67"/>
      <c r="C96" s="67"/>
      <c r="D96" s="68"/>
      <c r="E96" s="69"/>
      <c r="F96" s="70"/>
      <c r="G96" s="71"/>
      <c r="H96" s="71">
        <f>SUM(H95+H93)</f>
        <v>0</v>
      </c>
      <c r="I96" s="71">
        <f t="shared" ref="I96:R96" si="52">SUM(I95+I93)</f>
        <v>0</v>
      </c>
      <c r="J96" s="71">
        <f t="shared" si="52"/>
        <v>0</v>
      </c>
      <c r="K96" s="71">
        <f t="shared" si="52"/>
        <v>0</v>
      </c>
      <c r="L96" s="71">
        <f t="shared" si="52"/>
        <v>0</v>
      </c>
      <c r="M96" s="71">
        <f t="shared" si="52"/>
        <v>0</v>
      </c>
      <c r="N96" s="71">
        <f t="shared" si="52"/>
        <v>0</v>
      </c>
      <c r="O96" s="71">
        <f t="shared" si="52"/>
        <v>0</v>
      </c>
      <c r="P96" s="71">
        <f t="shared" si="52"/>
        <v>0</v>
      </c>
      <c r="Q96" s="71">
        <f t="shared" si="52"/>
        <v>0</v>
      </c>
      <c r="R96" s="71">
        <f t="shared" si="52"/>
        <v>0</v>
      </c>
    </row>
    <row r="97" spans="1:3" ht="13.5" thickTop="1" x14ac:dyDescent="0.3">
      <c r="A97" s="72"/>
      <c r="B97" s="72"/>
      <c r="C97" s="72"/>
    </row>
  </sheetData>
  <dataConsolidate function="varp"/>
  <mergeCells count="5">
    <mergeCell ref="Q7:R7"/>
    <mergeCell ref="H7:J7"/>
    <mergeCell ref="K7:M7"/>
    <mergeCell ref="N7:P7"/>
    <mergeCell ref="B7:B8"/>
  </mergeCells>
  <phoneticPr fontId="3" type="noConversion"/>
  <dataValidations count="1">
    <dataValidation type="whole" operator="lessThanOrEqual" allowBlank="1" showInputMessage="1" showErrorMessage="1" error="coordination allowance cannot exceed $100 per month" promptTitle="Coordination allowance" prompt="Cannot exceed $100" sqref="G12" xr:uid="{610B93B4-EC9A-4BE2-8580-2FD4EDCFBD59}">
      <formula1>100</formula1>
    </dataValidation>
  </dataValidations>
  <printOptions horizontalCentered="1" gridLines="1"/>
  <pageMargins left="0.25" right="0.25" top="0.75" bottom="0.75" header="0.3" footer="0.3"/>
  <pageSetup paperSize="9" scale="76" fitToHeight="2" orientation="landscape" r:id="rId1"/>
  <headerFooter alignWithMargins="0">
    <oddHeader>&amp;CBioInnovate Africa Programme - Standard Full Proposal Budget Template_Detailed Budget</oddHeader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'Budget item categories'!$B$1:$B$7</xm:f>
          </x14:formula1>
          <xm:sqref>D9:D10 D95</xm:sqref>
        </x14:dataValidation>
        <x14:dataValidation type="list" allowBlank="1" showInputMessage="1" showErrorMessage="1" xr:uid="{1B4172FF-A762-4B50-8DF9-7926CCDB4872}">
          <x14:formula1>
            <xm:f>'Budget item categories'!$B$1:$B$8</xm:f>
          </x14:formula1>
          <xm:sqref>D85:D89</xm:sqref>
        </x14:dataValidation>
        <x14:dataValidation type="list" operator="lessThan" allowBlank="1" showInputMessage="1" showErrorMessage="1" xr:uid="{DD6F2181-ACAC-41CF-989E-ABF030006566}">
          <x14:formula1>
            <xm:f>'Budget item categories'!$B$1:$B$8</xm:f>
          </x14:formula1>
          <xm:sqref>D15:D20 D23:D27 D30:D34 D40:D44 D47:D51 D54:D58 D61:D65 D71:D75 D78:D82</xm:sqref>
        </x14:dataValidation>
        <x14:dataValidation type="list" errorStyle="warning" allowBlank="1" showInputMessage="1" showErrorMessage="1" error="Should not exceed $200 per month" xr:uid="{17F6E1D3-358E-4230-9387-977D858EB7A6}">
          <x14:formula1>
            <xm:f>'Budget item categories'!$B$1:$B$8</xm:f>
          </x14:formula1>
          <xm:sqref>D11:D12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7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5" sqref="C5"/>
    </sheetView>
  </sheetViews>
  <sheetFormatPr defaultColWidth="8.7265625" defaultRowHeight="13" x14ac:dyDescent="0.3"/>
  <cols>
    <col min="1" max="1" width="25.1796875" style="97" customWidth="1"/>
    <col min="2" max="2" width="16.81640625" style="97" customWidth="1"/>
    <col min="3" max="3" width="65.81640625" style="78" customWidth="1"/>
    <col min="4" max="16384" width="8.7265625" style="78"/>
  </cols>
  <sheetData>
    <row r="1" spans="1:3" x14ac:dyDescent="0.3">
      <c r="A1" s="137" t="s">
        <v>84</v>
      </c>
      <c r="B1" s="137"/>
      <c r="C1" s="137"/>
    </row>
    <row r="2" spans="1:3" x14ac:dyDescent="0.3">
      <c r="A2" s="95" t="s">
        <v>0</v>
      </c>
      <c r="B2" s="95" t="s">
        <v>82</v>
      </c>
      <c r="C2" s="83" t="s">
        <v>83</v>
      </c>
    </row>
    <row r="3" spans="1:3" x14ac:dyDescent="0.3">
      <c r="A3" s="126" t="s">
        <v>55</v>
      </c>
      <c r="B3" s="126">
        <v>1</v>
      </c>
      <c r="C3" s="127" t="s">
        <v>85</v>
      </c>
    </row>
    <row r="4" spans="1:3" x14ac:dyDescent="0.3">
      <c r="A4" s="96" t="s">
        <v>86</v>
      </c>
      <c r="B4" s="96"/>
      <c r="C4" s="84"/>
    </row>
    <row r="5" spans="1:3" x14ac:dyDescent="0.3">
      <c r="A5" s="31" t="s">
        <v>23</v>
      </c>
      <c r="B5" s="96">
        <v>2</v>
      </c>
      <c r="C5" s="84"/>
    </row>
    <row r="6" spans="1:3" x14ac:dyDescent="0.3">
      <c r="A6" s="31" t="s">
        <v>24</v>
      </c>
      <c r="B6" s="96">
        <v>3</v>
      </c>
      <c r="C6" s="84"/>
    </row>
    <row r="7" spans="1:3" x14ac:dyDescent="0.3">
      <c r="A7" s="31" t="s">
        <v>25</v>
      </c>
      <c r="B7" s="96">
        <v>4</v>
      </c>
      <c r="C7" s="84"/>
    </row>
    <row r="8" spans="1:3" x14ac:dyDescent="0.3">
      <c r="A8" s="96"/>
      <c r="B8" s="96"/>
      <c r="C8" s="84"/>
    </row>
    <row r="9" spans="1:3" x14ac:dyDescent="0.3">
      <c r="A9" s="96"/>
      <c r="B9" s="96"/>
      <c r="C9" s="84"/>
    </row>
    <row r="10" spans="1:3" x14ac:dyDescent="0.3">
      <c r="A10" s="96"/>
      <c r="B10" s="96"/>
      <c r="C10" s="84"/>
    </row>
    <row r="11" spans="1:3" x14ac:dyDescent="0.3">
      <c r="A11" s="96"/>
      <c r="B11" s="96"/>
      <c r="C11" s="84"/>
    </row>
    <row r="12" spans="1:3" x14ac:dyDescent="0.3">
      <c r="A12" s="96"/>
      <c r="B12" s="96"/>
      <c r="C12" s="84"/>
    </row>
    <row r="13" spans="1:3" x14ac:dyDescent="0.3">
      <c r="A13" s="96"/>
      <c r="B13" s="96"/>
      <c r="C13" s="84"/>
    </row>
    <row r="14" spans="1:3" x14ac:dyDescent="0.3">
      <c r="A14" s="96"/>
      <c r="B14" s="96"/>
      <c r="C14" s="84"/>
    </row>
    <row r="15" spans="1:3" x14ac:dyDescent="0.3">
      <c r="A15" s="96"/>
      <c r="B15" s="96"/>
      <c r="C15" s="84"/>
    </row>
    <row r="16" spans="1:3" x14ac:dyDescent="0.3">
      <c r="A16" s="96"/>
      <c r="B16" s="96"/>
      <c r="C16" s="84"/>
    </row>
    <row r="17" spans="1:3" x14ac:dyDescent="0.3">
      <c r="A17" s="96"/>
      <c r="B17" s="96"/>
      <c r="C17" s="84"/>
    </row>
    <row r="18" spans="1:3" x14ac:dyDescent="0.3">
      <c r="A18" s="96"/>
      <c r="B18" s="96"/>
      <c r="C18" s="84"/>
    </row>
    <row r="19" spans="1:3" x14ac:dyDescent="0.3">
      <c r="A19" s="96"/>
      <c r="B19" s="96"/>
      <c r="C19" s="84"/>
    </row>
    <row r="20" spans="1:3" x14ac:dyDescent="0.3">
      <c r="A20" s="96"/>
      <c r="B20" s="96"/>
      <c r="C20" s="84"/>
    </row>
    <row r="21" spans="1:3" x14ac:dyDescent="0.3">
      <c r="A21" s="96"/>
      <c r="B21" s="96"/>
      <c r="C21" s="84"/>
    </row>
    <row r="22" spans="1:3" x14ac:dyDescent="0.3">
      <c r="A22" s="96"/>
      <c r="B22" s="96"/>
      <c r="C22" s="84"/>
    </row>
    <row r="23" spans="1:3" x14ac:dyDescent="0.3">
      <c r="A23" s="96"/>
      <c r="B23" s="96"/>
      <c r="C23" s="84"/>
    </row>
    <row r="24" spans="1:3" x14ac:dyDescent="0.3">
      <c r="A24" s="96"/>
      <c r="B24" s="96"/>
      <c r="C24" s="84"/>
    </row>
    <row r="25" spans="1:3" x14ac:dyDescent="0.3">
      <c r="A25" s="96"/>
      <c r="B25" s="96"/>
      <c r="C25" s="84"/>
    </row>
    <row r="26" spans="1:3" x14ac:dyDescent="0.3">
      <c r="A26" s="96"/>
      <c r="B26" s="96"/>
      <c r="C26" s="84"/>
    </row>
    <row r="27" spans="1:3" x14ac:dyDescent="0.3">
      <c r="A27" s="96"/>
      <c r="B27" s="96"/>
      <c r="C27" s="84"/>
    </row>
    <row r="28" spans="1:3" x14ac:dyDescent="0.3">
      <c r="A28" s="96"/>
      <c r="B28" s="96"/>
      <c r="C28" s="84"/>
    </row>
    <row r="29" spans="1:3" x14ac:dyDescent="0.3">
      <c r="A29" s="96"/>
      <c r="B29" s="96"/>
      <c r="C29" s="84"/>
    </row>
    <row r="30" spans="1:3" x14ac:dyDescent="0.3">
      <c r="A30" s="96"/>
      <c r="B30" s="96"/>
      <c r="C30" s="84"/>
    </row>
    <row r="31" spans="1:3" x14ac:dyDescent="0.3">
      <c r="A31" s="96"/>
      <c r="B31" s="96"/>
      <c r="C31" s="84"/>
    </row>
    <row r="32" spans="1:3" x14ac:dyDescent="0.3">
      <c r="A32" s="96"/>
      <c r="B32" s="96"/>
      <c r="C32" s="84"/>
    </row>
    <row r="33" spans="1:3" x14ac:dyDescent="0.3">
      <c r="A33" s="96"/>
      <c r="B33" s="96"/>
      <c r="C33" s="84"/>
    </row>
    <row r="34" spans="1:3" x14ac:dyDescent="0.3">
      <c r="A34" s="96"/>
      <c r="B34" s="96"/>
      <c r="C34" s="84"/>
    </row>
    <row r="35" spans="1:3" x14ac:dyDescent="0.3">
      <c r="A35" s="96"/>
      <c r="B35" s="96"/>
      <c r="C35" s="84"/>
    </row>
    <row r="36" spans="1:3" x14ac:dyDescent="0.3">
      <c r="A36" s="96"/>
      <c r="B36" s="96"/>
      <c r="C36" s="84"/>
    </row>
    <row r="37" spans="1:3" x14ac:dyDescent="0.3">
      <c r="A37" s="96"/>
      <c r="B37" s="96"/>
      <c r="C37" s="84"/>
    </row>
  </sheetData>
  <mergeCells count="1">
    <mergeCell ref="A1:C1"/>
  </mergeCells>
  <pageMargins left="0.7" right="0.7" top="0.75" bottom="0.75" header="0.3" footer="0.3"/>
  <pageSetup paperSize="9" orientation="landscape" r:id="rId1"/>
  <headerFooter>
    <oddHeader>&amp;C&amp;"Times New Roman,Regular"BioInnovate Africa Programme - Standard Full Proposal Budget Template_Budget Notes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Budget item categories</vt:lpstr>
      <vt:lpstr>Summary budget</vt:lpstr>
      <vt:lpstr>Detailed budget</vt:lpstr>
      <vt:lpstr>Budget Notes</vt:lpstr>
      <vt:lpstr>'Budget item categories'!Print_Area</vt:lpstr>
      <vt:lpstr>'Detailed budget'!Print_Area</vt:lpstr>
      <vt:lpstr>'Summary budget'!Print_Area</vt:lpstr>
      <vt:lpstr>'Detailed budget'!Print_Titles</vt:lpstr>
    </vt:vector>
  </TitlesOfParts>
  <Company>KARI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Liteli</dc:creator>
  <cp:lastModifiedBy>Orang’o, Cynthia Kwamboka</cp:lastModifiedBy>
  <cp:lastPrinted>2018-05-03T08:09:09Z</cp:lastPrinted>
  <dcterms:created xsi:type="dcterms:W3CDTF">2010-11-22T13:29:08Z</dcterms:created>
  <dcterms:modified xsi:type="dcterms:W3CDTF">2022-03-09T07:29:35Z</dcterms:modified>
</cp:coreProperties>
</file>